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hubbglobal.sharepoint.com/sites/FSCCFinanceMCHM/Shared Documents/FSCC Finance (MCHM)/Gathering Process/"/>
    </mc:Choice>
  </mc:AlternateContent>
  <xr:revisionPtr revIDLastSave="0" documentId="8_{99DEE401-ADE4-4370-995E-88707BF45F71}" xr6:coauthVersionLast="47" xr6:coauthVersionMax="47" xr10:uidLastSave="{00000000-0000-0000-0000-000000000000}"/>
  <bookViews>
    <workbookView xWindow="-120" yWindow="-120" windowWidth="29040" windowHeight="17640" xr2:uid="{9FD29080-330F-474C-9C8A-3C1C60005472}"/>
  </bookViews>
  <sheets>
    <sheet name="SHEET" sheetId="23" r:id="rId1"/>
  </sheets>
  <externalReferences>
    <externalReference r:id="rId2"/>
  </externalReferences>
  <definedNames>
    <definedName name="CD">'[1]CD Address List - Full list'!$A$3:$G$283</definedName>
    <definedName name="_xlnm.Print_Area" localSheetId="0">SHEET!$A$1:$AF$81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2" i="23" l="1"/>
  <c r="AA71" i="23"/>
  <c r="B69" i="23"/>
  <c r="H69" i="23"/>
  <c r="O69" i="23"/>
  <c r="W69" i="23"/>
  <c r="AA69" i="23"/>
</calcChain>
</file>

<file path=xl/sharedStrings.xml><?xml version="1.0" encoding="utf-8"?>
<sst xmlns="http://schemas.openxmlformats.org/spreadsheetml/2006/main" count="64" uniqueCount="53">
  <si>
    <t>PO No.</t>
  </si>
  <si>
    <t>Contract/Job No.</t>
  </si>
  <si>
    <t>Account No.</t>
  </si>
  <si>
    <t>訂單號碼</t>
  </si>
  <si>
    <t>合約號碼</t>
  </si>
  <si>
    <t>客戶號碼</t>
  </si>
  <si>
    <t>Service Description</t>
  </si>
  <si>
    <t>Amount</t>
  </si>
  <si>
    <t>服務說明</t>
  </si>
  <si>
    <t>金額</t>
  </si>
  <si>
    <t>HKD</t>
  </si>
  <si>
    <t>發票合計</t>
  </si>
  <si>
    <t>REMITTANCE ADVICE 付款通知單</t>
  </si>
  <si>
    <t>CHARGES 收費</t>
  </si>
  <si>
    <t>PAYMENT METHOD - THIS INVOICE IS DUE FOR PAYMENT. CHEQUES SHOULD BE CROSSED AND MADE PAYBLE TO “ CHUBB HONG KONG LIMITED” OR DEPOSIT</t>
  </si>
  <si>
    <t>DIRECTLY TO HSBC A/C 012-101788-001, ACCOMPANIED BY THE DETACHED REMITTANCE ADVICE OR FAX 26276746. PAYMENT TERMS ARE STRICTLY 30 DAYS FROM</t>
  </si>
  <si>
    <t>THE INVOICE DATE. ANY BALANCE NOT SETTLED WITHIN 30 DAYS WILL BEAR INTEREST AT 2% PER MONTH. WE RESERVE THE RIGHT TO DELIVER A SUBSEQUENT</t>
  </si>
  <si>
    <t>BILL FOR ANY SERVICES OR DISBURSEMENTS OMITTED.</t>
  </si>
  <si>
    <t>KOWLOON, HONG KONG.</t>
  </si>
  <si>
    <t>付款方法 - 支票須加劃線並請註明 “集寶香港有限公司” 或直接存款至匯豐銀行帳號 012-101788-001連同付款通知單一併附上或傳真 26276746。付款條例為</t>
  </si>
  <si>
    <r>
      <t>--------------------------------------</t>
    </r>
    <r>
      <rPr>
        <sz val="9"/>
        <rFont val="Wingdings 2"/>
        <family val="1"/>
        <charset val="2"/>
      </rPr>
      <t>%</t>
    </r>
    <r>
      <rPr>
        <sz val="9"/>
        <rFont val="Arial"/>
        <family val="2"/>
      </rPr>
      <t>----------------------------------</t>
    </r>
    <r>
      <rPr>
        <sz val="9"/>
        <rFont val="Wingdings 2"/>
        <family val="1"/>
        <charset val="2"/>
      </rPr>
      <t>%</t>
    </r>
    <r>
      <rPr>
        <sz val="9"/>
        <rFont val="Arial"/>
        <family val="2"/>
      </rPr>
      <t>-----------------------------------------</t>
    </r>
    <r>
      <rPr>
        <sz val="9"/>
        <rFont val="Wingdings 2"/>
        <family val="1"/>
        <charset val="2"/>
      </rPr>
      <t>%</t>
    </r>
    <r>
      <rPr>
        <sz val="9"/>
        <rFont val="Arial"/>
        <family val="2"/>
      </rPr>
      <t>--------------------------------------</t>
    </r>
    <r>
      <rPr>
        <sz val="9"/>
        <rFont val="Wingdings 2"/>
        <family val="1"/>
        <charset val="2"/>
      </rPr>
      <t>%</t>
    </r>
    <r>
      <rPr>
        <sz val="9"/>
        <rFont val="Arial"/>
        <family val="2"/>
      </rPr>
      <t>-----------------------------------</t>
    </r>
    <r>
      <rPr>
        <sz val="10"/>
        <rFont val="Wingdings 2"/>
        <family val="1"/>
        <charset val="2"/>
      </rPr>
      <t/>
    </r>
  </si>
  <si>
    <r>
      <t xml:space="preserve">Customer Address </t>
    </r>
    <r>
      <rPr>
        <sz val="9"/>
        <rFont val="Arial"/>
        <family val="2"/>
      </rPr>
      <t>客戶地址:</t>
    </r>
  </si>
  <si>
    <t>Chubb Hong Kong Limited</t>
  </si>
  <si>
    <t>Tel : (852) 2746 9628</t>
  </si>
  <si>
    <t>Fax : (852) 2765 8014</t>
  </si>
  <si>
    <t xml:space="preserve">PLEASE SEND THE PORTION BELOW WITH CHEQUE PAYMENT TO CHUBB HONG KONG LIMITED, 10/F OCTA TOWER, 8 LAM CHAK STREET, KOWLOON BAY, </t>
  </si>
  <si>
    <t>color invoice, being environmentally friendly is important to us!)</t>
  </si>
  <si>
    <t>Remarks 註 :</t>
  </si>
  <si>
    <t>This is a computer-generated invoice and bears no signature.</t>
  </si>
  <si>
    <t>This is an ORIGINAL INVOICE (please note that we will not issue full-</t>
  </si>
  <si>
    <t>Security Company Licence No. 0961</t>
  </si>
  <si>
    <t>此為正式發票(本發票將不會以彩色印刷，因我們重視環保，愛護地球)</t>
  </si>
  <si>
    <t>此乃電腦編印文件，無須簽署。</t>
  </si>
  <si>
    <t>集寶香港有限公司</t>
  </si>
  <si>
    <r>
      <t xml:space="preserve">Site Address </t>
    </r>
    <r>
      <rPr>
        <sz val="9"/>
        <rFont val="細明體"/>
        <family val="3"/>
        <charset val="136"/>
      </rPr>
      <t>安裝地址</t>
    </r>
    <r>
      <rPr>
        <sz val="9"/>
        <rFont val="Arial"/>
        <family val="2"/>
      </rPr>
      <t>:</t>
    </r>
    <phoneticPr fontId="2" type="noConversion"/>
  </si>
  <si>
    <t>Completion Date</t>
    <phoneticPr fontId="2" type="noConversion"/>
  </si>
  <si>
    <t>完工日期</t>
    <phoneticPr fontId="2" type="noConversion"/>
  </si>
  <si>
    <t>Total Charge</t>
    <phoneticPr fontId="2" type="noConversion"/>
  </si>
  <si>
    <t>10th Floor, Octa Tower, 8 Lam Chak Street,</t>
    <phoneticPr fontId="2" type="noConversion"/>
  </si>
  <si>
    <t>Kowloon Bay, Kowloon, Hong Kong.</t>
    <phoneticPr fontId="2" type="noConversion"/>
  </si>
  <si>
    <t>香港九龍九龍灣臨澤街 8 號傲騰廣場 10 樓</t>
    <phoneticPr fontId="2" type="noConversion"/>
  </si>
  <si>
    <r>
      <t>帳單發出日期後三十天內全部支付。任何在三十日內沒有付清之餘數將會收取每月</t>
    </r>
    <r>
      <rPr>
        <sz val="5"/>
        <rFont val="Times New Roman"/>
        <family val="1"/>
      </rPr>
      <t xml:space="preserve"> 2%</t>
    </r>
    <r>
      <rPr>
        <sz val="5"/>
        <rFont val="細明體"/>
        <family val="3"/>
        <charset val="136"/>
      </rPr>
      <t>的利息。本公司保留發出有關遺漏服務收費或其他費用最後帳單之權益。</t>
    </r>
    <phoneticPr fontId="2" type="noConversion"/>
  </si>
  <si>
    <r>
      <t>請將支票連同以下付款通知單寄回，集寶香港有限公司香港九龍九龍灣臨澤街</t>
    </r>
    <r>
      <rPr>
        <sz val="5"/>
        <rFont val="Times New Roman"/>
        <family val="1"/>
      </rPr>
      <t>8</t>
    </r>
    <r>
      <rPr>
        <sz val="5"/>
        <rFont val="細明體"/>
        <family val="3"/>
        <charset val="136"/>
      </rPr>
      <t>號傲騰廣場</t>
    </r>
    <r>
      <rPr>
        <sz val="5"/>
        <rFont val="Times New Roman"/>
        <family val="1"/>
      </rPr>
      <t>10</t>
    </r>
    <r>
      <rPr>
        <sz val="5"/>
        <rFont val="細明體"/>
        <family val="3"/>
        <charset val="136"/>
      </rPr>
      <t>樓。</t>
    </r>
    <phoneticPr fontId="2" type="noConversion"/>
  </si>
  <si>
    <t>WH/ks</t>
  </si>
  <si>
    <t>Credit Note Date</t>
  </si>
  <si>
    <t>ORIGINAL CREDIT NOTE
正本貸方票據</t>
  </si>
  <si>
    <t>貸方票據日</t>
  </si>
  <si>
    <t>貸方票據號碼</t>
  </si>
  <si>
    <t>Credit Note No.</t>
  </si>
  <si>
    <t>Credit Note Amount</t>
  </si>
  <si>
    <t>貸方票據金額</t>
  </si>
  <si>
    <t xml:space="preserve">PREMISE: </t>
  </si>
  <si>
    <t xml:space="preserve">CREDIT OUR INVOICE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</si>
</sst>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8" formatCode="dd/mm/yyyy;@"/>
  </numFmts>
  <fonts count="2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9"/>
      <name val="Wingdings 2"/>
      <family val="1"/>
      <charset val="2"/>
    </font>
    <font>
      <sz val="9"/>
      <name val="Wingdings"/>
      <charset val="2"/>
    </font>
    <font>
      <sz val="8"/>
      <name val="Wingdings 2"/>
      <family val="1"/>
      <charset val="2"/>
    </font>
    <font>
      <sz val="6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5"/>
      <name val="Times New Roman"/>
      <family val="1"/>
    </font>
    <font>
      <sz val="13"/>
      <name val="Arial"/>
      <family val="2"/>
    </font>
    <font>
      <sz val="11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9"/>
      <name val="細明體"/>
      <family val="3"/>
      <charset val="136"/>
    </font>
    <font>
      <sz val="7.5"/>
      <name val="Arial"/>
      <family val="2"/>
    </font>
    <font>
      <sz val="8"/>
      <name val="細明體"/>
      <family val="3"/>
      <charset val="136"/>
    </font>
    <font>
      <sz val="5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8" fillId="0" borderId="2" xfId="0" applyFont="1" applyBorder="1"/>
    <xf numFmtId="0" fontId="9" fillId="0" borderId="0" xfId="0" applyFont="1"/>
    <xf numFmtId="0" fontId="9" fillId="0" borderId="2" xfId="0" applyFont="1" applyBorder="1"/>
    <xf numFmtId="49" fontId="3" fillId="0" borderId="0" xfId="0" applyNumberFormat="1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Border="1"/>
    <xf numFmtId="0" fontId="10" fillId="0" borderId="2" xfId="0" applyFont="1" applyBorder="1"/>
    <xf numFmtId="0" fontId="10" fillId="0" borderId="0" xfId="0" applyFont="1" applyBorder="1"/>
    <xf numFmtId="0" fontId="10" fillId="0" borderId="0" xfId="0" applyFont="1"/>
    <xf numFmtId="0" fontId="1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quotePrefix="1" applyFont="1" applyBorder="1"/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/>
    <xf numFmtId="0" fontId="5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16" fillId="0" borderId="0" xfId="0" applyFont="1"/>
    <xf numFmtId="0" fontId="0" fillId="0" borderId="3" xfId="0" applyBorder="1"/>
    <xf numFmtId="0" fontId="0" fillId="0" borderId="0" xfId="0" applyBorder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7" fillId="0" borderId="0" xfId="0" applyFont="1"/>
    <xf numFmtId="0" fontId="3" fillId="0" borderId="5" xfId="0" applyFont="1" applyBorder="1"/>
    <xf numFmtId="0" fontId="3" fillId="0" borderId="6" xfId="0" applyFont="1" applyBorder="1"/>
    <xf numFmtId="14" fontId="3" fillId="0" borderId="0" xfId="0" applyNumberFormat="1" applyFont="1" applyAlignment="1"/>
    <xf numFmtId="0" fontId="3" fillId="0" borderId="0" xfId="0" applyFont="1" applyAlignment="1"/>
    <xf numFmtId="43" fontId="3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43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quotePrefix="1" applyFont="1"/>
    <xf numFmtId="0" fontId="3" fillId="0" borderId="0" xfId="0" applyFont="1" applyAlignment="1">
      <alignment horizontal="left" indent="1"/>
    </xf>
    <xf numFmtId="0" fontId="6" fillId="0" borderId="0" xfId="0" applyFont="1"/>
    <xf numFmtId="49" fontId="3" fillId="0" borderId="0" xfId="0" applyNumberFormat="1" applyFont="1" applyAlignment="1"/>
    <xf numFmtId="14" fontId="3" fillId="0" borderId="0" xfId="0" quotePrefix="1" applyNumberFormat="1" applyFont="1" applyAlignment="1"/>
    <xf numFmtId="0" fontId="3" fillId="0" borderId="0" xfId="0" quotePrefix="1" applyFont="1" applyBorder="1" applyAlignment="1">
      <alignment horizontal="left"/>
    </xf>
    <xf numFmtId="0" fontId="14" fillId="0" borderId="0" xfId="0" applyFont="1" applyBorder="1" applyAlignment="1">
      <alignment horizontal="center" vertical="center" wrapText="1"/>
    </xf>
    <xf numFmtId="43" fontId="3" fillId="0" borderId="7" xfId="0" applyNumberFormat="1" applyFont="1" applyBorder="1" applyAlignment="1">
      <alignment vertical="center"/>
    </xf>
    <xf numFmtId="43" fontId="3" fillId="0" borderId="6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3" fillId="0" borderId="0" xfId="0" applyFont="1" applyFill="1" applyBorder="1" applyAlignment="1">
      <alignment horizontal="left"/>
    </xf>
    <xf numFmtId="0" fontId="18" fillId="0" borderId="0" xfId="0" quotePrefix="1" applyFont="1"/>
    <xf numFmtId="0" fontId="3" fillId="0" borderId="1" xfId="0" quotePrefix="1" applyFont="1" applyBorder="1"/>
    <xf numFmtId="39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3" fontId="3" fillId="0" borderId="4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9" xfId="0" quotePrefix="1" applyNumberFormat="1" applyFont="1" applyBorder="1" applyAlignment="1">
      <alignment horizontal="center" vertical="center"/>
    </xf>
    <xf numFmtId="188" fontId="3" fillId="0" borderId="10" xfId="0" quotePrefix="1" applyNumberFormat="1" applyFont="1" applyBorder="1" applyAlignment="1">
      <alignment horizontal="center" vertical="center"/>
    </xf>
    <xf numFmtId="188" fontId="3" fillId="0" borderId="11" xfId="0" quotePrefix="1" applyNumberFormat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2</xdr:row>
      <xdr:rowOff>53340</xdr:rowOff>
    </xdr:from>
    <xdr:to>
      <xdr:col>30</xdr:col>
      <xdr:colOff>0</xdr:colOff>
      <xdr:row>5</xdr:row>
      <xdr:rowOff>38100</xdr:rowOff>
    </xdr:to>
    <xdr:pic>
      <xdr:nvPicPr>
        <xdr:cNvPr id="3133" name="Picture 3">
          <a:extLst>
            <a:ext uri="{FF2B5EF4-FFF2-40B4-BE49-F238E27FC236}">
              <a16:creationId xmlns:a16="http://schemas.microsoft.com/office/drawing/2014/main" id="{07CA4768-804B-21B5-CD3A-17A88373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820" y="31242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tong\Local%20Settings\Temporary%20Internet%20Files\OLKB67\CD%20Address%20List-J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C"/>
      <sheetName val="CD Address List - Full list"/>
    </sheetNames>
    <sheetDataSet>
      <sheetData sheetId="0"/>
      <sheetData sheetId="1">
        <row r="3">
          <cell r="A3">
            <v>8001</v>
          </cell>
          <cell r="B3" t="str">
            <v>HK</v>
          </cell>
          <cell r="C3" t="str">
            <v>Causeway Bay</v>
          </cell>
          <cell r="D3" t="str">
            <v>37/F, World Trade Centre, 280 Gloucester Road, Causeway Bay, HK</v>
          </cell>
          <cell r="E3" t="str">
            <v>香港銅鑼灣世貿中心37樓</v>
          </cell>
          <cell r="F3" t="str">
            <v>Branch</v>
          </cell>
          <cell r="G3">
            <v>8001</v>
          </cell>
        </row>
        <row r="4">
          <cell r="A4">
            <v>8002</v>
          </cell>
          <cell r="B4" t="str">
            <v>HK</v>
          </cell>
          <cell r="C4" t="str">
            <v>Quarry Bay</v>
          </cell>
          <cell r="D4" t="str">
            <v>1/F, Kornhill Plaza (South), 2 Kornhill Road, Quarry Bay, HK.</v>
          </cell>
          <cell r="E4" t="str">
            <v>香港鰂魚涌康山道2號康怡廣場(南)1樓</v>
          </cell>
          <cell r="F4" t="str">
            <v>Branch</v>
          </cell>
          <cell r="G4">
            <v>8002</v>
          </cell>
        </row>
        <row r="5">
          <cell r="A5">
            <v>8003</v>
          </cell>
          <cell r="B5" t="str">
            <v>NT</v>
          </cell>
          <cell r="C5" t="str">
            <v>Tsuen Wan</v>
          </cell>
          <cell r="D5" t="str">
            <v>Shop FL 405, Level 4, Tsuen Wan Plaza, T.W.T.L. 326, NT.</v>
          </cell>
          <cell r="E5" t="str">
            <v>新界荃灣市地段326號荃灣廣場4樓FL405號</v>
          </cell>
          <cell r="F5" t="str">
            <v>Branch</v>
          </cell>
          <cell r="G5">
            <v>8003</v>
          </cell>
        </row>
        <row r="6">
          <cell r="A6">
            <v>8005</v>
          </cell>
          <cell r="B6" t="str">
            <v>KLN</v>
          </cell>
          <cell r="C6" t="str">
            <v>Lok Fu</v>
          </cell>
          <cell r="D6" t="str">
            <v>Shop 302, 3/F, Lok Fu Shopping Centre II, Junction Road, KLN.</v>
          </cell>
          <cell r="E6" t="str">
            <v>九龍樂富樂富中心2期吉之島UG302號舖</v>
          </cell>
          <cell r="F6" t="str">
            <v>Branch</v>
          </cell>
          <cell r="G6">
            <v>8005</v>
          </cell>
        </row>
        <row r="7">
          <cell r="A7">
            <v>8006</v>
          </cell>
          <cell r="B7" t="str">
            <v>NT</v>
          </cell>
          <cell r="C7" t="str">
            <v>Tuen Mun</v>
          </cell>
          <cell r="D7" t="str">
            <v>Shop 3B, Level 2, Podium of Trend Plaza (South Wing), 2 Tuen Hop Street, Tuen Mun, NT.</v>
          </cell>
          <cell r="E7" t="str">
            <v>新界屯門屯合街2號時代廣場南翼平台2樓3B號舖</v>
          </cell>
          <cell r="F7" t="str">
            <v>Shopping Mall</v>
          </cell>
          <cell r="G7">
            <v>8006</v>
          </cell>
        </row>
        <row r="8">
          <cell r="A8">
            <v>8</v>
          </cell>
          <cell r="B8" t="str">
            <v>KLN</v>
          </cell>
          <cell r="C8" t="str">
            <v>Hung Hom</v>
          </cell>
          <cell r="D8" t="str">
            <v>Shop 12, Chuang's Hung Hom Plaza, 83 Wuhu Street, Hung Hom, KLN.</v>
          </cell>
          <cell r="E8" t="str">
            <v>九龍紅磡蕪湖街83號莊士紅磡廣場12號舖</v>
          </cell>
          <cell r="F8" t="str">
            <v>Branch</v>
          </cell>
          <cell r="G8">
            <v>8</v>
          </cell>
        </row>
        <row r="9">
          <cell r="A9">
            <v>8008</v>
          </cell>
          <cell r="B9" t="str">
            <v>KLN</v>
          </cell>
          <cell r="C9" t="str">
            <v>Hung Hom</v>
          </cell>
          <cell r="D9" t="str">
            <v>Shop 12, Chuang's Hung Hom Plaza, 83 Wuhu Street, Hung Hom, KLN.</v>
          </cell>
          <cell r="E9" t="str">
            <v>九龍紅磡蕪湖街83號莊士紅磡廣場12號舖</v>
          </cell>
          <cell r="F9" t="str">
            <v>Branch</v>
          </cell>
          <cell r="G9">
            <v>8008</v>
          </cell>
        </row>
        <row r="10">
          <cell r="A10">
            <v>8011</v>
          </cell>
          <cell r="B10" t="str">
            <v>NT</v>
          </cell>
          <cell r="C10" t="str">
            <v>Lo Wu</v>
          </cell>
          <cell r="D10" t="str">
            <v>ATM Site No. M1 at Arrival Hall of Lo Wu KCRC Station, NT.</v>
          </cell>
          <cell r="E10" t="str">
            <v>新界九廣鐵路羅湖車站大堂</v>
          </cell>
          <cell r="F10" t="str">
            <v>KCRC</v>
          </cell>
          <cell r="G10">
            <v>8011</v>
          </cell>
        </row>
        <row r="11">
          <cell r="A11">
            <v>8012</v>
          </cell>
          <cell r="B11" t="str">
            <v>KLN</v>
          </cell>
          <cell r="C11" t="str">
            <v>Mongkok</v>
          </cell>
          <cell r="D11" t="str">
            <v>ATM Sites at Paid Concourse Level of Mongkok KCRC Station, KLN.</v>
          </cell>
          <cell r="E11" t="str">
            <v>九龍旺角九廣鐵路車站大堂</v>
          </cell>
          <cell r="F11" t="str">
            <v>KCRC</v>
          </cell>
          <cell r="G11">
            <v>8012</v>
          </cell>
        </row>
        <row r="12">
          <cell r="A12">
            <v>13</v>
          </cell>
          <cell r="B12" t="str">
            <v>HK</v>
          </cell>
          <cell r="C12" t="str">
            <v>Shaukeiwan</v>
          </cell>
          <cell r="D12" t="str">
            <v>Shop 0092, G/F, Smiling SKW Plaza, 17 Nam Hong Street,  HK.</v>
          </cell>
          <cell r="E12" t="str">
            <v>香港南康街17號天悅廣場地下0092號舖</v>
          </cell>
          <cell r="F12" t="str">
            <v>Shopping Mall</v>
          </cell>
          <cell r="G12">
            <v>13</v>
          </cell>
        </row>
        <row r="13">
          <cell r="A13">
            <v>8013</v>
          </cell>
          <cell r="B13" t="str">
            <v>HK</v>
          </cell>
          <cell r="C13" t="str">
            <v>Shaukeiwan</v>
          </cell>
          <cell r="D13" t="str">
            <v>Shop 0092, G/F, Smiling SKW Plaza, 17 Nam Hong Street,  HK.</v>
          </cell>
          <cell r="E13" t="str">
            <v>香港南康街17號天悅廣場地下0092號舖</v>
          </cell>
          <cell r="F13" t="str">
            <v>Shopping Mall</v>
          </cell>
          <cell r="G13">
            <v>8013</v>
          </cell>
        </row>
        <row r="14">
          <cell r="A14">
            <v>8014</v>
          </cell>
          <cell r="B14" t="str">
            <v>NT</v>
          </cell>
          <cell r="C14" t="str">
            <v>Fo Tan</v>
          </cell>
          <cell r="D14" t="str">
            <v>The Concourse of Fo Tan KCRC Station, NT.</v>
          </cell>
          <cell r="E14" t="str">
            <v>新界火炭火車站大堂</v>
          </cell>
          <cell r="F14" t="str">
            <v>KCRC</v>
          </cell>
          <cell r="G14">
            <v>8014</v>
          </cell>
        </row>
        <row r="15">
          <cell r="A15">
            <v>8015</v>
          </cell>
          <cell r="B15" t="str">
            <v>NT</v>
          </cell>
          <cell r="C15" t="str">
            <v>Fanling</v>
          </cell>
          <cell r="D15" t="str">
            <v>The Concourse of Fanling KCRC Station, NT.</v>
          </cell>
          <cell r="E15" t="str">
            <v>新界粉嶺火車站大堂</v>
          </cell>
          <cell r="F15" t="str">
            <v>KCRC</v>
          </cell>
          <cell r="G15">
            <v>8015</v>
          </cell>
        </row>
        <row r="16">
          <cell r="A16">
            <v>8016</v>
          </cell>
          <cell r="B16" t="str">
            <v>NT</v>
          </cell>
          <cell r="C16" t="str">
            <v>Sheung Shui</v>
          </cell>
          <cell r="D16" t="str">
            <v>The Concourse of Sheung Shui KCRC Station, NT.</v>
          </cell>
          <cell r="E16" t="str">
            <v>新界上水火車站大堂</v>
          </cell>
          <cell r="F16" t="str">
            <v>KCRC</v>
          </cell>
          <cell r="G16">
            <v>8016</v>
          </cell>
        </row>
        <row r="17">
          <cell r="A17">
            <v>8017</v>
          </cell>
          <cell r="B17" t="str">
            <v>KLN</v>
          </cell>
          <cell r="C17" t="str">
            <v>Sham Shui Po</v>
          </cell>
          <cell r="D17" t="str">
            <v>Unit K02, Level 1, Dragon Centre, 37K Yen Chow Street, Sham Shui Po, KLN.</v>
          </cell>
          <cell r="E17" t="str">
            <v>九龍深水涉欽州街37K西九龍中心1樓K02室</v>
          </cell>
          <cell r="F17" t="str">
            <v>Shopping Mall</v>
          </cell>
          <cell r="G17">
            <v>8017</v>
          </cell>
        </row>
        <row r="18">
          <cell r="A18">
            <v>20</v>
          </cell>
          <cell r="B18" t="str">
            <v>KLN</v>
          </cell>
          <cell r="C18" t="str">
            <v>Mongkok</v>
          </cell>
          <cell r="D18" t="str">
            <v>Shop 5, 168 Sai Yeung Choi Street, Mong Kok, KLN.</v>
          </cell>
          <cell r="E18" t="str">
            <v>九龍旺角西洋菜街168號4號及5號舖</v>
          </cell>
          <cell r="F18" t="str">
            <v>Branch</v>
          </cell>
          <cell r="G18">
            <v>20</v>
          </cell>
        </row>
        <row r="19">
          <cell r="A19">
            <v>8020</v>
          </cell>
          <cell r="B19" t="str">
            <v>KLN</v>
          </cell>
          <cell r="C19" t="str">
            <v>Mongkok</v>
          </cell>
          <cell r="D19" t="str">
            <v>Shop 5, 168 Sai Yeung Choi Street, Mong Kok, KLN.</v>
          </cell>
          <cell r="E19" t="str">
            <v>九龍旺角西洋菜街168號4號及5號舖</v>
          </cell>
          <cell r="F19" t="str">
            <v>Branch</v>
          </cell>
          <cell r="G19">
            <v>8020</v>
          </cell>
        </row>
        <row r="20">
          <cell r="A20">
            <v>21</v>
          </cell>
          <cell r="B20" t="str">
            <v>KLN</v>
          </cell>
          <cell r="C20" t="str">
            <v>Kwun Tong</v>
          </cell>
          <cell r="D20" t="str">
            <v>Room 132, Kwun Tong Plaza, 68 Hoi Yuen Road, Kwun Tong, KLN.</v>
          </cell>
          <cell r="E20" t="str">
            <v>九龍觀塘開源道68號觀塘廣場132室</v>
          </cell>
          <cell r="F20" t="str">
            <v>Shopping Mall</v>
          </cell>
          <cell r="G20">
            <v>21</v>
          </cell>
        </row>
        <row r="21">
          <cell r="A21">
            <v>8021</v>
          </cell>
          <cell r="B21" t="str">
            <v>KLN</v>
          </cell>
          <cell r="C21" t="str">
            <v>Kwun Tong</v>
          </cell>
          <cell r="D21" t="str">
            <v>Room 132, Kwun Tong Plaza, 68 Hoi Yuen Road, Kwun Tong, KLN.</v>
          </cell>
          <cell r="E21" t="str">
            <v>九龍觀塘開源道68號觀塘廣場132室</v>
          </cell>
          <cell r="F21" t="str">
            <v>Shopping Mall</v>
          </cell>
          <cell r="G21">
            <v>8021</v>
          </cell>
        </row>
        <row r="22">
          <cell r="A22">
            <v>22</v>
          </cell>
          <cell r="B22" t="str">
            <v>HK</v>
          </cell>
          <cell r="C22" t="str">
            <v>North Point</v>
          </cell>
          <cell r="D22" t="str">
            <v>Shop 167, 1/F, North Point Centre, 278-288 King's Road, North Point, HK.</v>
          </cell>
          <cell r="E22" t="str">
            <v>香港北角英皇道278-288號北角中心大廈1樓167號舖</v>
          </cell>
          <cell r="F22" t="str">
            <v>Shopping Mall</v>
          </cell>
          <cell r="G22">
            <v>22</v>
          </cell>
        </row>
        <row r="23">
          <cell r="A23">
            <v>8022</v>
          </cell>
          <cell r="B23" t="str">
            <v>HK</v>
          </cell>
          <cell r="C23" t="str">
            <v>North Point</v>
          </cell>
          <cell r="D23" t="str">
            <v>Shop 167, 1/F, North Point Centre, 278-288 King's Road, North Point, HK.</v>
          </cell>
          <cell r="E23" t="str">
            <v>香港北角英皇道278-288號北角中心大廈1樓167號舖</v>
          </cell>
          <cell r="F23" t="str">
            <v>Shopping Mall</v>
          </cell>
          <cell r="G23">
            <v>8022</v>
          </cell>
        </row>
        <row r="24">
          <cell r="A24">
            <v>8023</v>
          </cell>
          <cell r="B24" t="str">
            <v>KLN</v>
          </cell>
          <cell r="C24" t="str">
            <v>Kowloon City</v>
          </cell>
          <cell r="D24" t="str">
            <v>Next Shop UG13, Kowloon City Plaza, 128 Carpenter Road, Kowloon City, KLN.</v>
          </cell>
          <cell r="E24" t="str">
            <v>九龍九龍城賈炳達道128號九龍城廣場UG13號鋪側</v>
          </cell>
          <cell r="F24" t="str">
            <v>Shopping Mall</v>
          </cell>
          <cell r="G24">
            <v>8023</v>
          </cell>
        </row>
        <row r="25">
          <cell r="A25">
            <v>8024</v>
          </cell>
          <cell r="B25" t="str">
            <v>KLN</v>
          </cell>
          <cell r="C25" t="str">
            <v>Cheung Sha Wan</v>
          </cell>
          <cell r="D25" t="str">
            <v>Unit 26, G/F, Lai Sun Commercial Centre, 680 Cheung Sha Wan Road, KLN.</v>
          </cell>
          <cell r="E25" t="str">
            <v>九龍長沙灣道680號麗新商業中心地下26室</v>
          </cell>
          <cell r="F25" t="str">
            <v>Shopping Mall</v>
          </cell>
          <cell r="G25">
            <v>8024</v>
          </cell>
        </row>
        <row r="26">
          <cell r="A26">
            <v>25</v>
          </cell>
          <cell r="B26" t="str">
            <v>KLN</v>
          </cell>
          <cell r="C26" t="str">
            <v>Tsim Sha Tsui</v>
          </cell>
          <cell r="D26" t="str">
            <v>Shop No. 42A, Upper Ground Floor, China Hong Kong City, China Ferry Terminal, 33 Canton Road, KLN.</v>
          </cell>
          <cell r="E26" t="str">
            <v>九龍尖沙咀廣東道33號中港城地下上層42A號舖</v>
          </cell>
          <cell r="F26" t="str">
            <v>Shopping Mall</v>
          </cell>
          <cell r="G26">
            <v>25</v>
          </cell>
        </row>
        <row r="27">
          <cell r="A27">
            <v>8025</v>
          </cell>
          <cell r="B27" t="str">
            <v>KLN</v>
          </cell>
          <cell r="C27" t="str">
            <v>Tsim Sha Tsui</v>
          </cell>
          <cell r="D27" t="str">
            <v>Shop No. 42A, Upper Ground Floor, China Hong Kong City, China Ferry Terminal, 33 Canton Road, KLN.</v>
          </cell>
          <cell r="E27" t="str">
            <v>九龍尖沙咀廣東道33號中港城地下上層42A號舖</v>
          </cell>
          <cell r="F27" t="str">
            <v>Shopping Mall</v>
          </cell>
          <cell r="G27">
            <v>8025</v>
          </cell>
        </row>
        <row r="28">
          <cell r="A28">
            <v>8026</v>
          </cell>
          <cell r="B28" t="str">
            <v>HK</v>
          </cell>
          <cell r="C28" t="str">
            <v>Aberdeen</v>
          </cell>
          <cell r="D28" t="str">
            <v>Room B21, Jumbo Building, 201 Aberdeen Main Road, HK.</v>
          </cell>
          <cell r="E28" t="str">
            <v>香港香港仔大道201號珍寶大廈B21室</v>
          </cell>
          <cell r="F28" t="str">
            <v>Shopping Mall</v>
          </cell>
          <cell r="G28">
            <v>8026</v>
          </cell>
        </row>
        <row r="29">
          <cell r="A29">
            <v>8028</v>
          </cell>
          <cell r="B29" t="str">
            <v>HK</v>
          </cell>
          <cell r="C29" t="str">
            <v>Wanchai</v>
          </cell>
          <cell r="D29" t="str">
            <v>Shop G32, New Century Plaza, 151-163 Wan Chai Road, Wan Chai, HK.</v>
          </cell>
          <cell r="E29" t="str">
            <v>香港灣仔灣仔道151-163號新世紀廣場G32號舖</v>
          </cell>
          <cell r="F29" t="str">
            <v>Shopping Mall</v>
          </cell>
          <cell r="G29">
            <v>8028</v>
          </cell>
        </row>
        <row r="30">
          <cell r="A30">
            <v>31</v>
          </cell>
          <cell r="B30" t="str">
            <v>HK</v>
          </cell>
          <cell r="C30" t="str">
            <v>Causeway Bay</v>
          </cell>
          <cell r="D30" t="str">
            <v>37/F, World Trade Centre, 280 Gloucester Road, Causeway Bay, HK</v>
          </cell>
          <cell r="E30" t="str">
            <v>香港銅鑼灣世貿中心37樓</v>
          </cell>
          <cell r="F30" t="str">
            <v>Branch</v>
          </cell>
          <cell r="G30">
            <v>31</v>
          </cell>
        </row>
        <row r="31">
          <cell r="A31">
            <v>8032</v>
          </cell>
          <cell r="B31" t="str">
            <v>NT</v>
          </cell>
          <cell r="C31" t="str">
            <v>Tuen Mun</v>
          </cell>
          <cell r="D31" t="str">
            <v>Shop 3B, Level 2, Podium of Trend Plaza (South Wing), 2 Tuen Hop Street, Tuen Mun, NT.</v>
          </cell>
          <cell r="E31" t="str">
            <v>新界屯門屯合街2號時代廣場南翼平台2樓3B號舖</v>
          </cell>
          <cell r="F31" t="str">
            <v>Shopping Mall</v>
          </cell>
          <cell r="G31">
            <v>8032</v>
          </cell>
        </row>
        <row r="32">
          <cell r="A32">
            <v>35</v>
          </cell>
          <cell r="B32" t="str">
            <v>NT</v>
          </cell>
          <cell r="C32" t="str">
            <v>Yuen Long</v>
          </cell>
          <cell r="D32" t="str">
            <v>Shop 8, 1/F, Prosper Centre, 29 Sau Fu Street, Yuen Long, NT.</v>
          </cell>
          <cell r="E32" t="str">
            <v>新界元朗壽富街29號興隆中心1樓8號舖</v>
          </cell>
          <cell r="F32" t="str">
            <v>Shopping Mall</v>
          </cell>
          <cell r="G32">
            <v>35</v>
          </cell>
        </row>
        <row r="33">
          <cell r="A33">
            <v>36</v>
          </cell>
          <cell r="B33" t="str">
            <v>NT</v>
          </cell>
          <cell r="C33" t="str">
            <v>Sheung Shui</v>
          </cell>
          <cell r="D33" t="str">
            <v>Shop 76, Level 1, Podium, Lung Fung Garden, 33 Lung Sum Avenue, Sheung Shui, NT.</v>
          </cell>
          <cell r="E33" t="str">
            <v>新界上水龍琛路33號龍豐花園平台1樓76號舖</v>
          </cell>
          <cell r="F33" t="str">
            <v>Shopping Mall</v>
          </cell>
          <cell r="G33">
            <v>36</v>
          </cell>
        </row>
        <row r="34">
          <cell r="A34">
            <v>8036</v>
          </cell>
          <cell r="B34" t="str">
            <v>NT</v>
          </cell>
          <cell r="C34" t="str">
            <v>Sheung Shui</v>
          </cell>
          <cell r="D34" t="str">
            <v>Shop 76, Level 1, Podium, Lung Fung Garden, 33 Lung Sum Avenue, Sheung Shui, NT.</v>
          </cell>
          <cell r="E34" t="str">
            <v>新界上水龍琛路33號龍豐花園平台1樓76號舖</v>
          </cell>
          <cell r="F34" t="str">
            <v>Shopping Mall</v>
          </cell>
          <cell r="G34">
            <v>8036</v>
          </cell>
        </row>
        <row r="35">
          <cell r="A35">
            <v>8039</v>
          </cell>
          <cell r="B35" t="str">
            <v>KLN</v>
          </cell>
          <cell r="C35" t="str">
            <v>Jordan</v>
          </cell>
          <cell r="D35" t="str">
            <v>Shop 25, G/F, Bowring Commercial Centre, 150-164 Woosung Street, KLN.</v>
          </cell>
          <cell r="E35" t="str">
            <v>九龍吳松街150至164號寶靈商業中心地下25號舖</v>
          </cell>
          <cell r="F35" t="str">
            <v>Shopping Mall</v>
          </cell>
          <cell r="G35">
            <v>8039</v>
          </cell>
        </row>
        <row r="36">
          <cell r="A36">
            <v>8042</v>
          </cell>
          <cell r="B36" t="str">
            <v>KLN</v>
          </cell>
          <cell r="C36" t="str">
            <v>Shek Kip Mei</v>
          </cell>
          <cell r="D36" t="str">
            <v>Shop 24, G/F, Pak Tin Shopping Centre, 1-3 Wai Chi Lane, Shek Kip Mei, KLN.</v>
          </cell>
          <cell r="E36" t="str">
            <v>九龍石硤尾偉智里1至3號白田購物中心地下24號舖</v>
          </cell>
          <cell r="F36" t="str">
            <v>Street</v>
          </cell>
          <cell r="G36">
            <v>8042</v>
          </cell>
        </row>
        <row r="37">
          <cell r="A37">
            <v>8044</v>
          </cell>
          <cell r="B37" t="str">
            <v>KLN</v>
          </cell>
          <cell r="C37" t="str">
            <v>Tai Kok Tsui</v>
          </cell>
          <cell r="D37" t="str">
            <v>Shop 4C, G/F, Chung Wo Bldg, 147 Tai Kok Tsui Road, KLN.</v>
          </cell>
          <cell r="E37" t="str">
            <v>九龍大角咀道147號中和樓地下4C號舖</v>
          </cell>
          <cell r="F37" t="str">
            <v>Street</v>
          </cell>
          <cell r="G37">
            <v>8044</v>
          </cell>
        </row>
        <row r="38">
          <cell r="A38">
            <v>8045</v>
          </cell>
          <cell r="B38" t="str">
            <v>KLN</v>
          </cell>
          <cell r="C38" t="str">
            <v>Tsz Wan Shan</v>
          </cell>
          <cell r="D38" t="str">
            <v>Shop 4B, G/F, 16 Yuk Wah Crescent, Tsz Wan Shan, KLN.</v>
          </cell>
          <cell r="E38" t="str">
            <v>九龍慈雲山毓華里16號地下4B號舖</v>
          </cell>
          <cell r="F38" t="str">
            <v>Street</v>
          </cell>
          <cell r="G38">
            <v>8045</v>
          </cell>
        </row>
        <row r="39">
          <cell r="A39">
            <v>8047</v>
          </cell>
          <cell r="B39" t="str">
            <v>KLN</v>
          </cell>
          <cell r="C39" t="str">
            <v>Wong Tai Sin</v>
          </cell>
          <cell r="D39" t="str">
            <v>G/F, 58B Sheung Fung Street, Wong Tai Sin, KLN.</v>
          </cell>
          <cell r="E39" t="str">
            <v>九龍黃大仙雙鳳街58B號地下</v>
          </cell>
          <cell r="F39" t="str">
            <v>Street</v>
          </cell>
          <cell r="G39">
            <v>8047</v>
          </cell>
        </row>
        <row r="40">
          <cell r="A40">
            <v>8048</v>
          </cell>
          <cell r="B40" t="str">
            <v>KLN</v>
          </cell>
          <cell r="C40" t="str">
            <v>Ngau Tau Kok</v>
          </cell>
          <cell r="D40" t="str">
            <v>Shop F, G/F, 100-102 Ting On Street, Ngau Tau Kok, KLN.</v>
          </cell>
          <cell r="E40" t="str">
            <v>九龍牛頭角定安街100至102號地下F號舖</v>
          </cell>
          <cell r="F40" t="str">
            <v>Street</v>
          </cell>
          <cell r="G40">
            <v>8048</v>
          </cell>
        </row>
        <row r="41">
          <cell r="A41">
            <v>49</v>
          </cell>
          <cell r="B41" t="str">
            <v>HK</v>
          </cell>
          <cell r="C41" t="str">
            <v>Quarry Bay</v>
          </cell>
          <cell r="D41" t="str">
            <v>Shop 14B, G/F, 14 Healthy Street E, Quarry Bay, HK.</v>
          </cell>
          <cell r="E41" t="str">
            <v>香港鰂魚涌健康東街14號地下14B號舖</v>
          </cell>
          <cell r="F41" t="str">
            <v>Street</v>
          </cell>
          <cell r="G41">
            <v>49</v>
          </cell>
        </row>
        <row r="42">
          <cell r="A42">
            <v>8049</v>
          </cell>
          <cell r="B42" t="str">
            <v>HK</v>
          </cell>
          <cell r="C42" t="str">
            <v>Quarry Bay</v>
          </cell>
          <cell r="D42" t="str">
            <v>Shop 14B, G/F, 14 Healthy Street E, Quarry Bay, HK.</v>
          </cell>
          <cell r="E42" t="str">
            <v>香港鰂魚涌健康東街14號地下14B號舖</v>
          </cell>
          <cell r="F42" t="str">
            <v>Street</v>
          </cell>
          <cell r="G42">
            <v>8049</v>
          </cell>
        </row>
        <row r="43">
          <cell r="A43">
            <v>8051</v>
          </cell>
          <cell r="B43" t="str">
            <v>KLN</v>
          </cell>
          <cell r="C43" t="str">
            <v>Hung Hom</v>
          </cell>
          <cell r="D43" t="str">
            <v>Shop B47, 2/F, Hung Hom Square, 37-41 Ma Tau Wai Road, Hung Hom, KLN.</v>
          </cell>
          <cell r="E43" t="str">
            <v>九龍紅磡馬頭圍道37至41號紅磡廣場2樓B47號舖</v>
          </cell>
          <cell r="F43" t="str">
            <v>Shopping Mall</v>
          </cell>
          <cell r="G43">
            <v>8051</v>
          </cell>
        </row>
        <row r="44">
          <cell r="A44">
            <v>8052</v>
          </cell>
          <cell r="B44" t="str">
            <v>KLN</v>
          </cell>
          <cell r="C44" t="str">
            <v>Kowloon Tong</v>
          </cell>
          <cell r="D44" t="str">
            <v>Kowloon Tong KCR</v>
          </cell>
          <cell r="E44" t="str">
            <v>九廣鐵路九龍塘火車站</v>
          </cell>
          <cell r="F44" t="str">
            <v>KCRC</v>
          </cell>
          <cell r="G44">
            <v>8052</v>
          </cell>
        </row>
        <row r="45">
          <cell r="A45">
            <v>8053</v>
          </cell>
          <cell r="B45" t="str">
            <v>KLN</v>
          </cell>
          <cell r="C45" t="str">
            <v>Kowloon Tong</v>
          </cell>
          <cell r="D45" t="str">
            <v>Kowloon Tong KCR</v>
          </cell>
          <cell r="E45" t="str">
            <v>九廣鐵路九龍塘火車站</v>
          </cell>
          <cell r="F45" t="str">
            <v>KCRC</v>
          </cell>
          <cell r="G45">
            <v>8053</v>
          </cell>
        </row>
        <row r="46">
          <cell r="A46">
            <v>8054</v>
          </cell>
          <cell r="B46" t="str">
            <v>NT</v>
          </cell>
          <cell r="C46" t="str">
            <v>Tai Po</v>
          </cell>
          <cell r="D46" t="str">
            <v>Tai Po KCR</v>
          </cell>
          <cell r="E46" t="str">
            <v>九廣鐵路大埔火車站</v>
          </cell>
          <cell r="F46" t="str">
            <v>KCRC</v>
          </cell>
          <cell r="G46">
            <v>8054</v>
          </cell>
        </row>
        <row r="47">
          <cell r="A47">
            <v>8055</v>
          </cell>
          <cell r="B47" t="str">
            <v>NT</v>
          </cell>
          <cell r="C47" t="str">
            <v>Shatin</v>
          </cell>
          <cell r="D47" t="str">
            <v>Shatin KCR</v>
          </cell>
          <cell r="E47" t="str">
            <v>九廣鐵路沙田火車站</v>
          </cell>
          <cell r="F47" t="str">
            <v>KCRC</v>
          </cell>
          <cell r="G47">
            <v>8055</v>
          </cell>
        </row>
        <row r="48">
          <cell r="A48">
            <v>8056</v>
          </cell>
          <cell r="B48" t="str">
            <v>NT</v>
          </cell>
          <cell r="C48" t="str">
            <v>Tai Wai</v>
          </cell>
          <cell r="D48" t="str">
            <v>Tai Wai KCR</v>
          </cell>
          <cell r="E48" t="str">
            <v>九廣鐵路大圍火車站</v>
          </cell>
          <cell r="F48" t="str">
            <v>KCRC</v>
          </cell>
          <cell r="G48">
            <v>8056</v>
          </cell>
        </row>
        <row r="49">
          <cell r="A49">
            <v>61</v>
          </cell>
          <cell r="B49" t="str">
            <v>NT</v>
          </cell>
          <cell r="C49" t="str">
            <v>Tsuen Wan</v>
          </cell>
          <cell r="D49" t="str">
            <v>Shop 132, Lik Sang Plaza, 269 Castle Peak Road, Tsuen Wan, NT.</v>
          </cell>
          <cell r="E49" t="str">
            <v>新界荃灣青山公路269號力生廣場132號舖</v>
          </cell>
          <cell r="F49" t="str">
            <v>Shopping Mall</v>
          </cell>
          <cell r="G49">
            <v>61</v>
          </cell>
        </row>
        <row r="50">
          <cell r="A50">
            <v>63</v>
          </cell>
          <cell r="B50" t="str">
            <v>NT</v>
          </cell>
          <cell r="C50" t="str">
            <v>Tuen Mun</v>
          </cell>
          <cell r="D50" t="str">
            <v>Shop 32, G/F, Richland Garden, 138 Wu Chui Road, Tuen Mun, NT.</v>
          </cell>
          <cell r="E50" t="str">
            <v>新界屯門湖翠路138號啟豐園地下32號舖</v>
          </cell>
          <cell r="F50" t="str">
            <v>Shopping Mall</v>
          </cell>
          <cell r="G50">
            <v>63</v>
          </cell>
        </row>
        <row r="51">
          <cell r="A51">
            <v>8063</v>
          </cell>
          <cell r="B51" t="str">
            <v>NT</v>
          </cell>
          <cell r="C51" t="str">
            <v>Tuen Mun</v>
          </cell>
          <cell r="D51" t="str">
            <v>Shop 32, G/F, Richland Garden, 138 Wu Chui Road, Tuen Mun, NT.</v>
          </cell>
          <cell r="E51" t="str">
            <v>新界屯門湖翠路138號啟豐園地下32號舖</v>
          </cell>
          <cell r="F51" t="str">
            <v>Shopping Mall</v>
          </cell>
          <cell r="G51">
            <v>8063</v>
          </cell>
        </row>
        <row r="52">
          <cell r="A52">
            <v>8064</v>
          </cell>
          <cell r="B52" t="str">
            <v>KLN</v>
          </cell>
          <cell r="C52" t="str">
            <v>Lok Fu</v>
          </cell>
          <cell r="D52" t="str">
            <v>Shop 302, 3/F, Lok Fu Shopping Centre II, Junction Road, KLN.</v>
          </cell>
          <cell r="E52" t="str">
            <v>九龍樂富樂富中心2期吉之島UG302號舖</v>
          </cell>
          <cell r="F52" t="str">
            <v>Branch</v>
          </cell>
          <cell r="G52">
            <v>8064</v>
          </cell>
        </row>
        <row r="53">
          <cell r="A53">
            <v>8065</v>
          </cell>
          <cell r="B53" t="str">
            <v>KLN</v>
          </cell>
          <cell r="C53" t="str">
            <v>Mongkok</v>
          </cell>
          <cell r="D53" t="str">
            <v>Shop 100, 1/F, Chong Hing Square, 601 Nathan Road, KLN.</v>
          </cell>
          <cell r="E53" t="str">
            <v>九龍彌敦道601號創興廣場1樓100號舖</v>
          </cell>
          <cell r="F53" t="str">
            <v>Shopping Mall</v>
          </cell>
          <cell r="G53">
            <v>8065</v>
          </cell>
        </row>
        <row r="54">
          <cell r="A54">
            <v>8066</v>
          </cell>
          <cell r="B54" t="str">
            <v>KLN</v>
          </cell>
          <cell r="C54" t="str">
            <v>Mongkok</v>
          </cell>
          <cell r="D54" t="str">
            <v>Shop 5, 168 Sai Yeung Choi Street, Mong Kok, KLN.</v>
          </cell>
          <cell r="E54" t="str">
            <v>九龍旺角西洋菜街168號4號及5號舖</v>
          </cell>
          <cell r="F54" t="str">
            <v>Branch</v>
          </cell>
          <cell r="G54">
            <v>8066</v>
          </cell>
        </row>
        <row r="55">
          <cell r="A55">
            <v>8072</v>
          </cell>
          <cell r="B55" t="str">
            <v>HK</v>
          </cell>
          <cell r="C55" t="str">
            <v>Quarry Bay</v>
          </cell>
          <cell r="D55" t="str">
            <v>Shop L302, 3/F, Kornhill Plaza (South), 2 Kornhill Road, Quarry Bay, HK.</v>
          </cell>
          <cell r="E55" t="str">
            <v>香港鰂魚涌康山道康怡廣場(南翼)3樓L302室</v>
          </cell>
          <cell r="F55" t="str">
            <v>Branch</v>
          </cell>
          <cell r="G55">
            <v>8072</v>
          </cell>
        </row>
        <row r="56">
          <cell r="A56">
            <v>8073</v>
          </cell>
          <cell r="B56" t="str">
            <v>HK</v>
          </cell>
          <cell r="C56" t="str">
            <v>Quarry Bay</v>
          </cell>
          <cell r="D56" t="str">
            <v>Shop L302, 3/F, Kornhill Plaza (South), 2 Kornhill Road, Quarry Bay, HK.</v>
          </cell>
          <cell r="E56" t="str">
            <v>香港鰂魚涌康山道康怡廣場(南翼)3樓L302室</v>
          </cell>
          <cell r="F56" t="str">
            <v>Branch</v>
          </cell>
          <cell r="G56">
            <v>8073</v>
          </cell>
        </row>
        <row r="57">
          <cell r="A57">
            <v>8075</v>
          </cell>
          <cell r="B57" t="str">
            <v>NT</v>
          </cell>
          <cell r="C57" t="str">
            <v>Tsuen Wan</v>
          </cell>
          <cell r="D57" t="str">
            <v>Shop FL 405, Level 4, Tsuen Wan Plaza, T.W.T.L. 326, NT.</v>
          </cell>
          <cell r="E57" t="str">
            <v>新界荃灣市段326號荃灣廣場4樓FL405號</v>
          </cell>
          <cell r="F57" t="str">
            <v>Branch</v>
          </cell>
          <cell r="G57">
            <v>8075</v>
          </cell>
        </row>
        <row r="58">
          <cell r="A58">
            <v>8076</v>
          </cell>
          <cell r="B58" t="str">
            <v>NT</v>
          </cell>
          <cell r="C58" t="str">
            <v>Kwai Chung</v>
          </cell>
          <cell r="D58" t="str">
            <v>Shop No 27, G/F, Kwai Chung Plaza, 7-11 Kwai Foo Road, Kwai Chung, NT</v>
          </cell>
          <cell r="E58" t="str">
            <v>新界葵涌葵富路7-11號葵涌廣場地下 27號舖</v>
          </cell>
          <cell r="F58" t="str">
            <v>Branch</v>
          </cell>
          <cell r="G58">
            <v>8076</v>
          </cell>
        </row>
        <row r="59">
          <cell r="A59">
            <v>8077</v>
          </cell>
          <cell r="B59" t="str">
            <v>NT</v>
          </cell>
          <cell r="C59" t="str">
            <v>Kwai Chung</v>
          </cell>
          <cell r="D59" t="str">
            <v>Shop No 27, G/F, Kwai Chung Plaza, 7-11 Kwai Foo Road, Kwai Chung, NT</v>
          </cell>
          <cell r="E59" t="str">
            <v>新界葵涌葵富路7-11號葵涌廣場地下 27號舖</v>
          </cell>
          <cell r="F59" t="str">
            <v>Branch</v>
          </cell>
          <cell r="G59">
            <v>8077</v>
          </cell>
        </row>
        <row r="60">
          <cell r="A60">
            <v>8079</v>
          </cell>
          <cell r="B60" t="str">
            <v>KLN</v>
          </cell>
          <cell r="C60" t="str">
            <v>Kwun Tong</v>
          </cell>
          <cell r="D60" t="str">
            <v>Shop F on G/F (No. 7 Mut Wah Street) Hong Ning Building, Nos. 1-11 Mut Wah Street, Nos. 50-52 Fu Yan Street &amp; Nos. 22-24 Hong Ning Road, KLN.</v>
          </cell>
          <cell r="E60" t="str">
            <v>九龍觀塘物華街1-11號, 輔仁街50-52號, 康寧道22-24號康寧大廈地下F舖</v>
          </cell>
          <cell r="F60" t="str">
            <v>Branch</v>
          </cell>
          <cell r="G60">
            <v>8079</v>
          </cell>
        </row>
        <row r="61">
          <cell r="A61">
            <v>8080</v>
          </cell>
          <cell r="B61" t="str">
            <v>KLN</v>
          </cell>
          <cell r="C61" t="str">
            <v>Kwun Tong</v>
          </cell>
          <cell r="D61" t="str">
            <v>Shop F on G/F (No. 7 Mut Wah Street) Hong Ning Building, Nos. 1-11 Mut Wah Street, Nos. 50-52 Fu Yan Street &amp; Nos. 22-24 Hong Ning Road, KLN.</v>
          </cell>
          <cell r="E61" t="str">
            <v>九龍觀塘物華街1-11號, 輔仁街50-52號, 康寧道22-24號康寧大廈地下F舖</v>
          </cell>
          <cell r="F61" t="str">
            <v>Branch</v>
          </cell>
          <cell r="G61">
            <v>8080</v>
          </cell>
        </row>
        <row r="62">
          <cell r="A62">
            <v>8081</v>
          </cell>
          <cell r="B62" t="str">
            <v>KLN</v>
          </cell>
          <cell r="C62" t="str">
            <v>Kwun Tong</v>
          </cell>
          <cell r="D62" t="str">
            <v>Shop F on G/F (No. 7 Mut Wah Street) Hong Ning Building, Nos. 1-11 Mut Wah Street, Nos. 50-52 Fu Yan Street &amp; Nos. 22-24 Hong Ning Road, KLN.</v>
          </cell>
          <cell r="E62" t="str">
            <v>九龍觀塘物華街1-11號, 輔仁街50-52號, 康寧道22-24號康寧大廈地下F舖</v>
          </cell>
          <cell r="F62" t="str">
            <v>Branch</v>
          </cell>
          <cell r="G62">
            <v>8081</v>
          </cell>
        </row>
        <row r="63">
          <cell r="A63">
            <v>8082</v>
          </cell>
          <cell r="B63" t="str">
            <v>HK</v>
          </cell>
          <cell r="C63" t="str">
            <v>Causeway Bay</v>
          </cell>
          <cell r="D63" t="str">
            <v>Podium 1, World Trade Centre, Causeway Bay, HK.</v>
          </cell>
          <cell r="E63" t="str">
            <v>香港銅鑼灣世界貿易中心1樓平台</v>
          </cell>
          <cell r="F63" t="str">
            <v>Shopping Mall</v>
          </cell>
          <cell r="G63">
            <v>8082</v>
          </cell>
        </row>
        <row r="64">
          <cell r="A64">
            <v>8083</v>
          </cell>
          <cell r="B64" t="str">
            <v>NT</v>
          </cell>
          <cell r="C64" t="str">
            <v>Tsuen Wan</v>
          </cell>
          <cell r="D64" t="str">
            <v>2/F, Tsuen Kam Centre, 338 Castle Peak Road, Tsuen Wan, NT.</v>
          </cell>
          <cell r="E64" t="str">
            <v>新界荃灣青山公路338號荃錦中心2樓</v>
          </cell>
          <cell r="F64" t="str">
            <v>Shopping Mall</v>
          </cell>
          <cell r="G64">
            <v>8083</v>
          </cell>
        </row>
        <row r="65">
          <cell r="A65">
            <v>8084</v>
          </cell>
          <cell r="B65" t="str">
            <v>NT</v>
          </cell>
          <cell r="C65" t="str">
            <v>Tuen Mun</v>
          </cell>
          <cell r="D65" t="str">
            <v>Level 2, Kam Wah Garden, Tuen Mun Town Lot No.234, NT.</v>
          </cell>
          <cell r="E65" t="str">
            <v>新界屯門市段234號錦華花園2樓</v>
          </cell>
          <cell r="F65" t="str">
            <v>Shopping Mall</v>
          </cell>
          <cell r="G65">
            <v>8084</v>
          </cell>
        </row>
        <row r="66">
          <cell r="A66">
            <v>8085</v>
          </cell>
          <cell r="B66" t="str">
            <v>NT</v>
          </cell>
          <cell r="C66" t="str">
            <v>Sheung Shui</v>
          </cell>
          <cell r="D66" t="str">
            <v>Rm L2, Landmark North Commercial Arcade, Sheung Shui, NT.</v>
          </cell>
          <cell r="E66" t="str">
            <v>新界上水上水廣場L2室</v>
          </cell>
          <cell r="F66" t="str">
            <v>Shopping Mall</v>
          </cell>
          <cell r="G66">
            <v>8085</v>
          </cell>
        </row>
        <row r="67">
          <cell r="A67">
            <v>8086</v>
          </cell>
          <cell r="B67" t="str">
            <v>KLN</v>
          </cell>
          <cell r="C67" t="str">
            <v>Kowloon Bay</v>
          </cell>
          <cell r="D67" t="str">
            <v>ATM No. 1, ATM Corner, Level 2, Telford Plaza I, Kowloon Bay, KLN.</v>
          </cell>
          <cell r="E67" t="str">
            <v>九龍九龍灣德福廣場1期2樓ATM1號機位</v>
          </cell>
          <cell r="F67" t="str">
            <v>Shopping Mall</v>
          </cell>
          <cell r="G67">
            <v>8086</v>
          </cell>
        </row>
        <row r="68">
          <cell r="A68">
            <v>8089</v>
          </cell>
          <cell r="B68" t="str">
            <v>NT</v>
          </cell>
          <cell r="C68" t="str">
            <v>Yuen Long</v>
          </cell>
          <cell r="D68" t="str">
            <v>Shop 6, 1/F, Prosper Centre, 29 Sau Fu Street, Yuen Long, N.T.</v>
          </cell>
          <cell r="E68" t="str">
            <v>新界元朗壽富街29號興隆中心1樓6號舖</v>
          </cell>
          <cell r="F68" t="str">
            <v>Branch</v>
          </cell>
          <cell r="G68">
            <v>8089</v>
          </cell>
        </row>
        <row r="69">
          <cell r="A69">
            <v>8098</v>
          </cell>
          <cell r="B69" t="str">
            <v>KLN</v>
          </cell>
          <cell r="C69" t="str">
            <v>Mongkok</v>
          </cell>
          <cell r="D69" t="str">
            <v>Shop 5, 168 Sai Yeung Choi Street, Mong Kok, KLN.</v>
          </cell>
          <cell r="E69" t="str">
            <v>九龍旺角西洋菜街168號4號及5號舖</v>
          </cell>
          <cell r="F69" t="str">
            <v>Branch</v>
          </cell>
          <cell r="G69">
            <v>8098</v>
          </cell>
        </row>
        <row r="70">
          <cell r="A70">
            <v>8102</v>
          </cell>
          <cell r="B70" t="str">
            <v>KLN</v>
          </cell>
          <cell r="C70" t="str">
            <v>Tseung Kwan O</v>
          </cell>
          <cell r="D70" t="str">
            <v>Shop L206, Level 2, East Point City, 8 Chung Wa Road, Tseung Kwan O, KLN.</v>
          </cell>
          <cell r="E70" t="str">
            <v>九龍將軍澳重華路8號東港城2樓L206號舖</v>
          </cell>
          <cell r="F70" t="str">
            <v>Branch</v>
          </cell>
          <cell r="G70">
            <v>8102</v>
          </cell>
        </row>
        <row r="71">
          <cell r="A71">
            <v>8104</v>
          </cell>
          <cell r="B71" t="str">
            <v>KLN</v>
          </cell>
          <cell r="C71" t="str">
            <v>Hung Hom</v>
          </cell>
          <cell r="D71" t="str">
            <v>Shop 12, Chuang's Hung Hom Plaza, 83 Wuhu Street, Hung Hom, KLN.</v>
          </cell>
          <cell r="E71" t="str">
            <v>九龍紅磡蕪湖街83號莊士紅磡廣場12號舖</v>
          </cell>
          <cell r="F71" t="str">
            <v>Branch</v>
          </cell>
          <cell r="G71">
            <v>8104</v>
          </cell>
        </row>
        <row r="72">
          <cell r="A72">
            <v>8105</v>
          </cell>
          <cell r="B72" t="str">
            <v>KLN</v>
          </cell>
          <cell r="C72" t="str">
            <v>Tseung Kwan O</v>
          </cell>
          <cell r="D72" t="str">
            <v>Shop L206, Level 2, East Point City, 8 Chung Wa Road, Tseung Kwan O, KLN.</v>
          </cell>
          <cell r="E72" t="str">
            <v>九龍將軍澳重華路8號東港城2樓L206號舖</v>
          </cell>
          <cell r="F72" t="str">
            <v>Branch</v>
          </cell>
          <cell r="G72">
            <v>8105</v>
          </cell>
        </row>
        <row r="73">
          <cell r="A73">
            <v>111</v>
          </cell>
          <cell r="B73" t="str">
            <v>NT</v>
          </cell>
          <cell r="C73" t="str">
            <v>Yuen Long</v>
          </cell>
          <cell r="D73" t="str">
            <v>Shop 8, 1/F, Prosper Centre, 29 Sau Fu Street, Yuen Long, NT.</v>
          </cell>
          <cell r="E73" t="str">
            <v>新界元朗壽富街29號興隆中心1樓8號舖</v>
          </cell>
          <cell r="F73" t="str">
            <v>Shopping Mall</v>
          </cell>
          <cell r="G73">
            <v>111</v>
          </cell>
        </row>
        <row r="74">
          <cell r="A74">
            <v>8112</v>
          </cell>
          <cell r="B74" t="str">
            <v>NT</v>
          </cell>
          <cell r="C74" t="str">
            <v>Tsuen Wan</v>
          </cell>
          <cell r="D74" t="str">
            <v>Shop 132, Lik Sang Plaza, 269 Castle Peak Road, Tsuen Wan, NT.</v>
          </cell>
          <cell r="E74" t="str">
            <v>新界荃灣青山公路269號力生廣場132號舖</v>
          </cell>
          <cell r="F74" t="str">
            <v>Shopping Mall</v>
          </cell>
          <cell r="G74">
            <v>8112</v>
          </cell>
        </row>
        <row r="75">
          <cell r="A75">
            <v>8117</v>
          </cell>
          <cell r="B75" t="str">
            <v>KLN</v>
          </cell>
          <cell r="C75" t="str">
            <v>Lam Tin</v>
          </cell>
          <cell r="D75" t="str">
            <v>Shop 19, Sceneway Exhibition Centre, Level 3, Sceneway Plaza, Lam Tin, KLN.</v>
          </cell>
          <cell r="E75" t="str">
            <v>九龍藍田匯景廣場3樓19號舖</v>
          </cell>
          <cell r="F75" t="str">
            <v>Shopping Mall</v>
          </cell>
          <cell r="G75">
            <v>8117</v>
          </cell>
        </row>
        <row r="76">
          <cell r="A76">
            <v>8118</v>
          </cell>
          <cell r="B76" t="str">
            <v>KLN</v>
          </cell>
          <cell r="C76" t="str">
            <v>Lam Tin</v>
          </cell>
          <cell r="D76" t="str">
            <v>Shop 19, Sceneway Exhibition Centre, Level 3, Sceneway Plaza, Lam Tin, KLN.</v>
          </cell>
          <cell r="E76" t="str">
            <v>九龍藍田匯景廣場3樓19號舖</v>
          </cell>
          <cell r="F76" t="str">
            <v>Shopping Mall</v>
          </cell>
          <cell r="G76">
            <v>8118</v>
          </cell>
        </row>
        <row r="77">
          <cell r="A77">
            <v>121</v>
          </cell>
          <cell r="B77" t="str">
            <v>NT</v>
          </cell>
          <cell r="C77" t="str">
            <v>Ma On Shan</v>
          </cell>
          <cell r="D77" t="str">
            <v>Shop 329, Ma On Shan Plaza, SITL 382, Ma On Shan, NT.</v>
          </cell>
          <cell r="E77" t="str">
            <v>新界馬鞍山382號地段馬鞍山廣場329號舖</v>
          </cell>
          <cell r="F77" t="str">
            <v>Shopping Mall</v>
          </cell>
          <cell r="G77">
            <v>121</v>
          </cell>
        </row>
        <row r="78">
          <cell r="A78">
            <v>8121</v>
          </cell>
          <cell r="B78" t="str">
            <v>NT</v>
          </cell>
          <cell r="C78" t="str">
            <v>Ma On Shan</v>
          </cell>
          <cell r="D78" t="str">
            <v>Shop 329, Ma On Shan Plaza, SITL 382, Ma On Shan, NT.</v>
          </cell>
          <cell r="E78" t="str">
            <v>新界馬鞍山382號地段馬鞍山廣場329號舖</v>
          </cell>
          <cell r="F78" t="str">
            <v>Shopping Mall</v>
          </cell>
          <cell r="G78">
            <v>8121</v>
          </cell>
        </row>
        <row r="79">
          <cell r="A79">
            <v>8122</v>
          </cell>
          <cell r="B79" t="str">
            <v>NT</v>
          </cell>
          <cell r="C79" t="str">
            <v>Ma On Shan</v>
          </cell>
          <cell r="D79" t="str">
            <v>Shop 329, Ma On Shan Plaza, SITL 382, Ma On Shan, NT.</v>
          </cell>
          <cell r="E79" t="str">
            <v>新界馬鞍山328號地段馬鞍山廣場329號舖</v>
          </cell>
          <cell r="F79" t="str">
            <v>Shopping Mall</v>
          </cell>
          <cell r="G79">
            <v>8122</v>
          </cell>
        </row>
        <row r="80">
          <cell r="A80">
            <v>8125</v>
          </cell>
          <cell r="B80" t="str">
            <v>NT</v>
          </cell>
          <cell r="C80" t="str">
            <v>Shatin</v>
          </cell>
          <cell r="D80" t="str">
            <v>ATM 1, Wo Che Commercial Centre, Shatin, NT.</v>
          </cell>
          <cell r="E80" t="str">
            <v>新界沙田和輋購物中心ATM1號機位</v>
          </cell>
          <cell r="F80" t="str">
            <v>Shopping Mall</v>
          </cell>
          <cell r="G80">
            <v>8125</v>
          </cell>
        </row>
        <row r="81">
          <cell r="A81">
            <v>8130</v>
          </cell>
          <cell r="B81" t="str">
            <v>NT</v>
          </cell>
          <cell r="C81" t="str">
            <v>Shatin</v>
          </cell>
          <cell r="D81" t="str">
            <v>Shop 10B &amp;10C, Level 1, Lucky Plaza, 1-15 Wang Pok Street, Shatin, NT.</v>
          </cell>
          <cell r="E81" t="str">
            <v>新界沙田橫壆街1-15號好運中心地下10B及10C號舖</v>
          </cell>
          <cell r="F81" t="str">
            <v>Branch</v>
          </cell>
          <cell r="G81">
            <v>8130</v>
          </cell>
        </row>
        <row r="82">
          <cell r="A82">
            <v>8131</v>
          </cell>
          <cell r="B82" t="str">
            <v>NT</v>
          </cell>
          <cell r="C82" t="str">
            <v>Shatin</v>
          </cell>
          <cell r="D82" t="str">
            <v>Shop 10B &amp;10C, Level 1, Lucky Plaza, 1-15 Wang Pok Street, Shatin, NT.</v>
          </cell>
          <cell r="E82" t="str">
            <v>新界沙田橫壆街1-15號好運中心地下10B及10C號舖</v>
          </cell>
          <cell r="F82" t="str">
            <v>Branch</v>
          </cell>
          <cell r="G82">
            <v>8131</v>
          </cell>
        </row>
        <row r="83">
          <cell r="A83">
            <v>8132</v>
          </cell>
          <cell r="B83" t="str">
            <v>NT</v>
          </cell>
          <cell r="C83" t="str">
            <v>Shatin</v>
          </cell>
          <cell r="D83" t="str">
            <v>Shop 10B &amp;10C, Level 1, Lucky Plaza, 1-15 Wang Pok Street, Shatin, NT.</v>
          </cell>
          <cell r="E83" t="str">
            <v>新界沙田橫壆街1-15號好運中心地下10B及10C號舖</v>
          </cell>
          <cell r="F83" t="str">
            <v>Branch</v>
          </cell>
          <cell r="G83">
            <v>8132</v>
          </cell>
        </row>
        <row r="84">
          <cell r="A84">
            <v>136</v>
          </cell>
          <cell r="B84" t="str">
            <v>HK</v>
          </cell>
          <cell r="C84" t="str">
            <v>Shaukeiwan</v>
          </cell>
          <cell r="D84" t="str">
            <v>Shop 204, Hing Tung Shopping Centre, Hing Tung Estate, Shaukeiwan, HK.</v>
          </cell>
          <cell r="E84" t="str">
            <v>香港筲箕灣興東邨興東商場204號舖</v>
          </cell>
          <cell r="F84" t="str">
            <v>Shopping Mall</v>
          </cell>
          <cell r="G84">
            <v>136</v>
          </cell>
        </row>
        <row r="85">
          <cell r="A85">
            <v>8136</v>
          </cell>
          <cell r="B85" t="str">
            <v>HK</v>
          </cell>
          <cell r="C85" t="str">
            <v>Shaukeiwan</v>
          </cell>
          <cell r="D85" t="str">
            <v>Shop 204, Hing Tung Shopping Centre, Hing Tung Estate, Shaukeiwan, HK.</v>
          </cell>
          <cell r="E85" t="str">
            <v>香港筲箕灣興東邨興東商場204號舖</v>
          </cell>
          <cell r="F85" t="str">
            <v>Shopping Mall</v>
          </cell>
          <cell r="G85">
            <v>8136</v>
          </cell>
        </row>
        <row r="86">
          <cell r="A86">
            <v>8137</v>
          </cell>
          <cell r="B86" t="str">
            <v>HK</v>
          </cell>
          <cell r="C86" t="str">
            <v>Central</v>
          </cell>
          <cell r="D86" t="str">
            <v>Wing On Mainstore, G/F, Wing On Centre, 211 Des Voeux Road Central, HK.</v>
          </cell>
          <cell r="E86" t="str">
            <v>永安總店,香港德輔道中211號永安中心地下</v>
          </cell>
          <cell r="F86" t="str">
            <v>Shopping Mall</v>
          </cell>
          <cell r="G86">
            <v>8137</v>
          </cell>
        </row>
        <row r="87">
          <cell r="A87">
            <v>8145</v>
          </cell>
          <cell r="B87" t="str">
            <v>HK</v>
          </cell>
          <cell r="C87" t="str">
            <v>Central</v>
          </cell>
          <cell r="D87" t="str">
            <v>Room 1203, Century Square, 1-13 D' Aguilar Street, Central, HK</v>
          </cell>
          <cell r="E87" t="str">
            <v>香港中環德己立街 1-13號 世紀廣場 12樓 1203室</v>
          </cell>
          <cell r="F87" t="str">
            <v>Branch</v>
          </cell>
          <cell r="G87">
            <v>8145</v>
          </cell>
        </row>
        <row r="88">
          <cell r="A88">
            <v>8146</v>
          </cell>
          <cell r="B88" t="str">
            <v>HK</v>
          </cell>
          <cell r="C88" t="str">
            <v>Central</v>
          </cell>
          <cell r="D88" t="str">
            <v>Room 1203, Century Square, 1-13 D' Aguilar Street, Central, HK</v>
          </cell>
          <cell r="E88" t="str">
            <v>香港中環德己立街 1-13號 世紀廣場 12樓 1203室</v>
          </cell>
          <cell r="F88" t="str">
            <v>Branch</v>
          </cell>
          <cell r="G88">
            <v>8146</v>
          </cell>
        </row>
        <row r="89">
          <cell r="A89">
            <v>8147</v>
          </cell>
          <cell r="B89" t="str">
            <v>NT</v>
          </cell>
          <cell r="C89" t="str">
            <v>Tai Po</v>
          </cell>
          <cell r="D89" t="str">
            <v>Shop No. 101, Level 1, Jusco Department Stores, Zone B, Tai Po Mega Mall, Tai Po, NT.</v>
          </cell>
          <cell r="E89" t="str">
            <v>新界大埔超級城B區吉之島1樓101號舖</v>
          </cell>
          <cell r="F89" t="str">
            <v>Branch</v>
          </cell>
          <cell r="G89">
            <v>8147</v>
          </cell>
        </row>
        <row r="90">
          <cell r="A90">
            <v>8148</v>
          </cell>
          <cell r="B90" t="str">
            <v>NT</v>
          </cell>
          <cell r="C90" t="str">
            <v>Tai Po</v>
          </cell>
          <cell r="D90" t="str">
            <v>Shop No. 101, Level 1, Jusco Department Stores, Zone B, Tai Po Mega Mall, Tai Po, NT.</v>
          </cell>
          <cell r="E90" t="str">
            <v>新界大埔超級城B區吉之島1樓101號舖</v>
          </cell>
          <cell r="F90" t="str">
            <v>Branch</v>
          </cell>
          <cell r="G90">
            <v>8148</v>
          </cell>
        </row>
        <row r="91">
          <cell r="A91">
            <v>8151</v>
          </cell>
          <cell r="B91" t="str">
            <v>KLN</v>
          </cell>
          <cell r="C91" t="str">
            <v>Hung Hom</v>
          </cell>
          <cell r="D91" t="str">
            <v>Shop G5-16, G/F, Jusco Whampoa Store, Site 5 &amp; 6 Whampoa Garden, Hung Hom, KLN.</v>
          </cell>
          <cell r="E91" t="str">
            <v>九龍紅磡黃埔花園第五及六期地下吉之島G5-16號舖</v>
          </cell>
          <cell r="F91" t="str">
            <v>Branch</v>
          </cell>
          <cell r="G91">
            <v>8151</v>
          </cell>
        </row>
        <row r="92">
          <cell r="A92">
            <v>8152</v>
          </cell>
          <cell r="B92" t="str">
            <v>KLN</v>
          </cell>
          <cell r="C92" t="str">
            <v>Hung Hom</v>
          </cell>
          <cell r="D92" t="str">
            <v>Shop G5-16, G/F, Jusco Whampoa Store, Site 5 &amp; 6 Whampoa Garden, Hung Hom, KLN.</v>
          </cell>
          <cell r="E92" t="str">
            <v>九龍紅磡黃埔花園第五及六期地下吉之島G5-16號舖</v>
          </cell>
          <cell r="F92" t="str">
            <v>Branch</v>
          </cell>
          <cell r="G92">
            <v>8152</v>
          </cell>
        </row>
        <row r="93">
          <cell r="A93">
            <v>8154</v>
          </cell>
          <cell r="B93" t="str">
            <v>NT</v>
          </cell>
          <cell r="C93" t="str">
            <v>Tuen Mun</v>
          </cell>
          <cell r="D93" t="str">
            <v>Shop 219A, UG &amp; 1/F, Tuen Mun Town Plaza, Phase 1, 1 Tuen Shun Street, Tuen Mun, NT.</v>
          </cell>
          <cell r="E93" t="str">
            <v>新界屯門屯順街1號屯門市廣場1期1樓及地下高層219A號舖</v>
          </cell>
          <cell r="F93" t="str">
            <v>Branch</v>
          </cell>
          <cell r="G93">
            <v>8154</v>
          </cell>
        </row>
        <row r="94">
          <cell r="A94">
            <v>8155</v>
          </cell>
          <cell r="B94" t="str">
            <v>NT</v>
          </cell>
          <cell r="C94" t="str">
            <v>Tuen Mun</v>
          </cell>
          <cell r="D94" t="str">
            <v>Shop 219A, UG &amp; 1/F, Tuen Mun Town Plaza, Phase 1, 1 Tuen Shun Street, Tuen Mun, NT.</v>
          </cell>
          <cell r="E94" t="str">
            <v>新界屯門屯順街1號屯門市廣場1期1樓及地下高層219A號舖</v>
          </cell>
          <cell r="F94" t="str">
            <v>Branch</v>
          </cell>
          <cell r="G94">
            <v>8155</v>
          </cell>
        </row>
        <row r="95">
          <cell r="A95">
            <v>8160</v>
          </cell>
          <cell r="B95" t="str">
            <v>NT</v>
          </cell>
          <cell r="C95" t="str">
            <v>Tsing Yi</v>
          </cell>
          <cell r="D95" t="str">
            <v>ATM Corner MC-05, Level 1, Maritime Square, Tsing Yi, NT.</v>
          </cell>
          <cell r="E95" t="str">
            <v>新界青衣青衣城1樓MC-05號機位</v>
          </cell>
          <cell r="F95" t="str">
            <v>Shopping Mall</v>
          </cell>
          <cell r="G95">
            <v>8160</v>
          </cell>
        </row>
        <row r="96">
          <cell r="A96">
            <v>8168</v>
          </cell>
          <cell r="B96" t="str">
            <v>NT</v>
          </cell>
          <cell r="C96" t="str">
            <v>Yuen Long</v>
          </cell>
          <cell r="D96" t="str">
            <v>Location A, Level 2, Sun Yuen Long Centre, Yuen Long, NT.</v>
          </cell>
          <cell r="E96" t="str">
            <v>新界元朗新元朗中心2樓位置A</v>
          </cell>
          <cell r="F96" t="str">
            <v>Shopping Mall</v>
          </cell>
          <cell r="G96">
            <v>8168</v>
          </cell>
        </row>
        <row r="97">
          <cell r="A97">
            <v>176</v>
          </cell>
          <cell r="B97" t="str">
            <v>NT</v>
          </cell>
          <cell r="C97" t="str">
            <v>Tin Shui Wai</v>
          </cell>
          <cell r="D97" t="str">
            <v>Part of Shop 6, Portion B, G/F, Kingswood Villas, 1 Tin Wu Road, Tin Shui Wai, NT.</v>
          </cell>
          <cell r="E97" t="str">
            <v>新界天水圍天湖路1號嘉湖新北江商場地下G6號舖 (部份)</v>
          </cell>
          <cell r="F97" t="str">
            <v>Street</v>
          </cell>
          <cell r="G97">
            <v>176</v>
          </cell>
        </row>
        <row r="98">
          <cell r="A98">
            <v>8176</v>
          </cell>
          <cell r="B98" t="str">
            <v>NT</v>
          </cell>
          <cell r="C98" t="str">
            <v>Tin Shui Wai</v>
          </cell>
          <cell r="D98" t="str">
            <v>Part of Shop 6, Portion B, G/F, Kingswood Villas, 1 Tin Wu Road, Tin Shui Wai, NT.</v>
          </cell>
          <cell r="E98" t="str">
            <v>新界天水圍天湖路1號嘉湖新北江商場地下G6號舖 (部份)</v>
          </cell>
          <cell r="F98" t="str">
            <v>Street</v>
          </cell>
          <cell r="G98">
            <v>8176</v>
          </cell>
        </row>
        <row r="99">
          <cell r="A99">
            <v>8177</v>
          </cell>
          <cell r="B99" t="str">
            <v>NT</v>
          </cell>
          <cell r="C99" t="str">
            <v>Tin Shui Wai</v>
          </cell>
          <cell r="D99" t="str">
            <v>Part of Shop 6, Portion B, G/F, Kingswood Villas, 1 Tin Wu Road, Tin Shui Wai, NT.</v>
          </cell>
          <cell r="E99" t="str">
            <v>新界天水圍天湖路1號嘉湖新北江商場地下G6號舖 (部份)</v>
          </cell>
          <cell r="F99" t="str">
            <v>Street</v>
          </cell>
          <cell r="G99">
            <v>8177</v>
          </cell>
        </row>
        <row r="100">
          <cell r="A100">
            <v>8179</v>
          </cell>
          <cell r="B100" t="str">
            <v>KLN</v>
          </cell>
          <cell r="C100" t="str">
            <v>Kwun Tong</v>
          </cell>
          <cell r="D100" t="str">
            <v>Shop No. L-104A on Lower Ground Level, apm, Millennium City 5, 418 Kwun Tong Road, Kwun Tong, KLN.</v>
          </cell>
          <cell r="E100" t="str">
            <v>九龍官塘道418號創紀之城5期apm地面低層L-104A號舖</v>
          </cell>
          <cell r="F100" t="str">
            <v>Shopping Mall</v>
          </cell>
          <cell r="G100">
            <v>8179</v>
          </cell>
        </row>
        <row r="101">
          <cell r="A101">
            <v>8180</v>
          </cell>
          <cell r="B101" t="str">
            <v>HK</v>
          </cell>
          <cell r="C101" t="str">
            <v>Shaukeiwan</v>
          </cell>
          <cell r="D101" t="str">
            <v>Shop 2, G/F, Seaview Plaza, No. 283 Shaukeiwan Road, HK.</v>
          </cell>
          <cell r="E101" t="str">
            <v>香港筲箕灣道283號海景廣場2號地舖</v>
          </cell>
          <cell r="F101" t="str">
            <v>Street</v>
          </cell>
          <cell r="G101">
            <v>8180</v>
          </cell>
        </row>
        <row r="102">
          <cell r="A102">
            <v>181</v>
          </cell>
          <cell r="B102" t="str">
            <v>HK</v>
          </cell>
          <cell r="C102" t="str">
            <v>Shaukeiwan</v>
          </cell>
          <cell r="D102" t="str">
            <v>Shop 2, G/F, Seaview Plaza, No. 283 Shaukeiwan road, HK.</v>
          </cell>
          <cell r="E102" t="str">
            <v>香港筲箕灣道283號海景廣場2號地舖</v>
          </cell>
          <cell r="F102" t="str">
            <v>Street</v>
          </cell>
          <cell r="G102">
            <v>181</v>
          </cell>
        </row>
        <row r="103">
          <cell r="A103">
            <v>8181</v>
          </cell>
          <cell r="B103" t="str">
            <v>HK</v>
          </cell>
          <cell r="C103" t="str">
            <v>Shaukeiwan</v>
          </cell>
          <cell r="D103" t="str">
            <v>Shop 2, G/F, Seaview Plaza, No. 283 Shaukeiwan road, HK.</v>
          </cell>
          <cell r="E103" t="str">
            <v>香港筲箕灣道283號海景廣場2號地舖</v>
          </cell>
          <cell r="F103" t="str">
            <v>Street</v>
          </cell>
          <cell r="G103">
            <v>8181</v>
          </cell>
        </row>
        <row r="104">
          <cell r="A104">
            <v>8182</v>
          </cell>
          <cell r="B104" t="str">
            <v>KLN</v>
          </cell>
          <cell r="C104" t="str">
            <v>Diamond Hill</v>
          </cell>
          <cell r="D104" t="str">
            <v>Next to shop 102, Level 1, Plaza Hollywood, 3 Lung Poon Street, Diamond Hill, KLN.</v>
          </cell>
          <cell r="E104" t="str">
            <v>九龍鑽石山龍蟠街3號荷利活廣場102號舖旁</v>
          </cell>
          <cell r="F104" t="str">
            <v>Shopping Mall</v>
          </cell>
          <cell r="G104">
            <v>8182</v>
          </cell>
        </row>
        <row r="105">
          <cell r="A105">
            <v>8185</v>
          </cell>
          <cell r="B105" t="str">
            <v>KLN</v>
          </cell>
          <cell r="C105" t="str">
            <v>Tseung Kwan O</v>
          </cell>
          <cell r="D105" t="str">
            <v>Shop 1028 on Level 1, Metro City, Phase II, Tseung Kwan O, KLN.</v>
          </cell>
          <cell r="E105" t="str">
            <v>九龍將軍澳新城中心2期商場1樓1028號舖</v>
          </cell>
          <cell r="F105" t="str">
            <v>Shopping Mall</v>
          </cell>
          <cell r="G105">
            <v>8185</v>
          </cell>
        </row>
        <row r="106">
          <cell r="A106">
            <v>8186</v>
          </cell>
          <cell r="B106" t="str">
            <v>HK</v>
          </cell>
          <cell r="C106" t="str">
            <v>Chai Wan</v>
          </cell>
          <cell r="D106" t="str">
            <v>Shop 22, Level 4, New Jade Shopping Arcade, No. 233 Chai Wan Road, HK.</v>
          </cell>
          <cell r="E106" t="str">
            <v>香港柴灣道233號新翠商場4樓22號舖</v>
          </cell>
          <cell r="F106" t="str">
            <v>Shopping Mall</v>
          </cell>
          <cell r="G106">
            <v>8186</v>
          </cell>
        </row>
        <row r="107">
          <cell r="A107">
            <v>8187</v>
          </cell>
          <cell r="B107" t="str">
            <v>HK</v>
          </cell>
          <cell r="C107" t="str">
            <v>Chai Wan</v>
          </cell>
          <cell r="D107" t="str">
            <v>Shop 22, Level 4, New Jade Shopping Arcade, No. 233 Chai Wan Road, HK.</v>
          </cell>
          <cell r="E107" t="str">
            <v>香港柴灣道233號新翠商場4樓22號舖</v>
          </cell>
          <cell r="F107" t="str">
            <v>Shopping Mall</v>
          </cell>
          <cell r="G107">
            <v>8187</v>
          </cell>
        </row>
        <row r="108">
          <cell r="A108">
            <v>8188</v>
          </cell>
          <cell r="B108" t="str">
            <v>NT</v>
          </cell>
          <cell r="C108" t="str">
            <v>Tin Shui Wai</v>
          </cell>
          <cell r="D108" t="str">
            <v>Shop 5, G/F, Tin Chak Shopping Centre, Tin Chak Estate, Tin Shui Wai, NT.</v>
          </cell>
          <cell r="E108" t="str">
            <v>新界天水圍天澤商場地下5號舖旁</v>
          </cell>
          <cell r="F108" t="str">
            <v>Shopping Mall</v>
          </cell>
          <cell r="G108">
            <v>8188</v>
          </cell>
        </row>
        <row r="109">
          <cell r="A109">
            <v>8189</v>
          </cell>
          <cell r="B109" t="str">
            <v>KLN</v>
          </cell>
          <cell r="C109" t="str">
            <v>Wong Tai Sin</v>
          </cell>
          <cell r="D109" t="str">
            <v>Shop LG7, Basement, Lung Cheung Mall, Wong Tai Sin, KLN.</v>
          </cell>
          <cell r="E109" t="str">
            <v>九龍黃大仙龍翔中心LG7號舖旁</v>
          </cell>
          <cell r="F109" t="str">
            <v>Shopping Mall</v>
          </cell>
          <cell r="G109">
            <v>8189</v>
          </cell>
        </row>
        <row r="110">
          <cell r="A110">
            <v>190</v>
          </cell>
          <cell r="B110" t="str">
            <v>KLN</v>
          </cell>
          <cell r="C110" t="str">
            <v>Kwun Tong</v>
          </cell>
          <cell r="D110" t="str">
            <v>ATM1, G/F, Tak Tin Shopping Centre, Kwun Tong, KLN.</v>
          </cell>
          <cell r="E110" t="str">
            <v>九龍官塘德田邨德田商場地下ATM1號舖</v>
          </cell>
          <cell r="F110" t="str">
            <v>Shopping Mall</v>
          </cell>
          <cell r="G110">
            <v>190</v>
          </cell>
        </row>
        <row r="111">
          <cell r="A111">
            <v>8194</v>
          </cell>
          <cell r="B111" t="str">
            <v>NT</v>
          </cell>
          <cell r="C111" t="str">
            <v>Kwai Chung</v>
          </cell>
          <cell r="D111" t="str">
            <v>Open Space Adjacent to Shop No. 10, 2/F, Kwai Chung Plaza, 7-11 Kwai Foo Road, Kwai Chung, NT.</v>
          </cell>
          <cell r="E111" t="str">
            <v>新界葵涌葵富路7-11號葵涌廣場2樓10號舖旁</v>
          </cell>
          <cell r="F111" t="str">
            <v>Shopping Mall</v>
          </cell>
          <cell r="G111">
            <v>8194</v>
          </cell>
        </row>
        <row r="112">
          <cell r="A112">
            <v>8195</v>
          </cell>
          <cell r="B112" t="str">
            <v>HK</v>
          </cell>
          <cell r="C112" t="str">
            <v>Causeway Bay</v>
          </cell>
          <cell r="D112" t="str">
            <v>Area B, Podium 1, World Trade Centre, Causeway Bay, HK.</v>
          </cell>
          <cell r="E112" t="str">
            <v>香港銅鑼灣世界貿易中心1樓B</v>
          </cell>
          <cell r="F112" t="str">
            <v>Shopping Mall</v>
          </cell>
          <cell r="G112">
            <v>8195</v>
          </cell>
        </row>
        <row r="113">
          <cell r="A113">
            <v>8196</v>
          </cell>
          <cell r="B113" t="str">
            <v>NT</v>
          </cell>
          <cell r="C113" t="str">
            <v>Tai Wo</v>
          </cell>
          <cell r="D113" t="str">
            <v>ATM Sites at Concourse Level of Tai Wo KCRC Station, NT.</v>
          </cell>
          <cell r="E113" t="str">
            <v>新界太和九廣鐵路車站大堂</v>
          </cell>
          <cell r="F113" t="str">
            <v>KCRC</v>
          </cell>
          <cell r="G113">
            <v>8196</v>
          </cell>
        </row>
        <row r="114">
          <cell r="A114">
            <v>8197</v>
          </cell>
          <cell r="B114" t="str">
            <v>KLN</v>
          </cell>
          <cell r="C114" t="str">
            <v>Sau Mau Ping</v>
          </cell>
          <cell r="D114" t="str">
            <v>Open Space facing the Lift Lobby adjacent to Shop 101, Level 1, Sau Mau Ping Shopping Centre, Kwun Tong, KLN.</v>
          </cell>
          <cell r="E114" t="str">
            <v>九龍官塘秀茂坪商場1樓101號舖旁</v>
          </cell>
          <cell r="F114" t="str">
            <v>Shopping Mall</v>
          </cell>
          <cell r="G114">
            <v>8197</v>
          </cell>
        </row>
        <row r="115">
          <cell r="A115">
            <v>8198</v>
          </cell>
          <cell r="B115" t="str">
            <v>KLN</v>
          </cell>
          <cell r="C115" t="str">
            <v>Jordan</v>
          </cell>
          <cell r="D115" t="str">
            <v>Shop 108, 1/F., Chuang's London Plaza, No. 219 Nathan Road, Kowloon</v>
          </cell>
          <cell r="E115" t="str">
            <v>九龍彌敦道219號 莊士倫敦廣埸 1樓108號舖</v>
          </cell>
          <cell r="F115" t="str">
            <v>Branch</v>
          </cell>
          <cell r="G115">
            <v>8198</v>
          </cell>
        </row>
        <row r="116">
          <cell r="A116">
            <v>8200</v>
          </cell>
          <cell r="B116" t="str">
            <v>KLN</v>
          </cell>
          <cell r="C116" t="str">
            <v>Hung Hom</v>
          </cell>
          <cell r="D116" t="str">
            <v>Exhibition Area 12G1, G/F, Site 12, Whampoa Garden, Hung Hom, KLN.</v>
          </cell>
          <cell r="E116" t="str">
            <v>九龍黃埔花園12期家居庭地下12G1</v>
          </cell>
          <cell r="F116" t="str">
            <v>Shopping Mall</v>
          </cell>
          <cell r="G116">
            <v>8200</v>
          </cell>
        </row>
        <row r="117">
          <cell r="A117">
            <v>8201</v>
          </cell>
          <cell r="B117" t="str">
            <v>HK</v>
          </cell>
          <cell r="C117" t="str">
            <v>Causeway Bay</v>
          </cell>
          <cell r="D117" t="str">
            <v>Portion of Area, 2/F, Causeway Bay Plaza 2, Nos. 463-483 Lockhart Road, HK.</v>
          </cell>
          <cell r="E117" t="str">
            <v>香港駱克道463-483號銅鑼灣廣場2期2樓</v>
          </cell>
          <cell r="F117" t="str">
            <v>Shopping Mall</v>
          </cell>
          <cell r="G117">
            <v>8201</v>
          </cell>
        </row>
        <row r="118">
          <cell r="A118">
            <v>8202</v>
          </cell>
          <cell r="B118" t="str">
            <v>KLN</v>
          </cell>
          <cell r="C118" t="str">
            <v>Hung Hom</v>
          </cell>
          <cell r="D118" t="str">
            <v>Neptune Cruises</v>
          </cell>
          <cell r="E118" t="str">
            <v>海皇星號</v>
          </cell>
          <cell r="F118" t="str">
            <v>SEA</v>
          </cell>
          <cell r="G118">
            <v>8202</v>
          </cell>
        </row>
        <row r="119">
          <cell r="A119">
            <v>8203</v>
          </cell>
          <cell r="B119" t="str">
            <v>KLN</v>
          </cell>
          <cell r="C119" t="str">
            <v>Hung Hom</v>
          </cell>
          <cell r="D119" t="str">
            <v>Neptune Cruises</v>
          </cell>
          <cell r="E119" t="str">
            <v>海皇星號</v>
          </cell>
          <cell r="F119" t="str">
            <v>SEA</v>
          </cell>
          <cell r="G119">
            <v>8203</v>
          </cell>
        </row>
        <row r="120">
          <cell r="A120">
            <v>8204</v>
          </cell>
          <cell r="B120" t="str">
            <v>NT</v>
          </cell>
          <cell r="C120" t="str">
            <v>Tsuen Wan</v>
          </cell>
          <cell r="D120" t="str">
            <v>ATM No. B, Next to Shop Units P3-4, Luk Yeung Galleria, Tsuen Wan, NT.</v>
          </cell>
          <cell r="E120" t="str">
            <v>新界荃灣綠楊坊P3-4號舖旁ATM No. B</v>
          </cell>
          <cell r="F120" t="str">
            <v>Shopping Mall</v>
          </cell>
          <cell r="G120">
            <v>8204</v>
          </cell>
        </row>
        <row r="121">
          <cell r="A121">
            <v>8205</v>
          </cell>
          <cell r="B121" t="str">
            <v>HK</v>
          </cell>
          <cell r="C121" t="str">
            <v>Chai Wan</v>
          </cell>
          <cell r="D121" t="str">
            <v>Shop 31-33, 38, 39, Level 4, New Jade Shopping Arcade, No.233 Chai Wan Road, Hong Kong.</v>
          </cell>
          <cell r="E121" t="str">
            <v>香港柴灣道233號新翠商場4樓 31-33, 38, 39 號舖</v>
          </cell>
          <cell r="F121" t="str">
            <v>Branch</v>
          </cell>
          <cell r="G121">
            <v>8205</v>
          </cell>
        </row>
        <row r="122">
          <cell r="A122">
            <v>8206</v>
          </cell>
          <cell r="B122" t="str">
            <v>HK</v>
          </cell>
          <cell r="C122" t="str">
            <v>Chai Wan</v>
          </cell>
          <cell r="D122" t="str">
            <v>Shop 31-33, 38, 39, Level 4, New Jade Shopping Arcade, No.233 Chai Wan Road, Hong Kong.</v>
          </cell>
          <cell r="E122" t="str">
            <v>香港柴灣道233號新翠商場4樓 31-33, 38, 39 號舖</v>
          </cell>
          <cell r="F122" t="str">
            <v>Branch</v>
          </cell>
          <cell r="G122">
            <v>8206</v>
          </cell>
        </row>
        <row r="123">
          <cell r="A123">
            <v>8207</v>
          </cell>
          <cell r="B123" t="str">
            <v>NT</v>
          </cell>
          <cell r="C123" t="str">
            <v>Tsuen Wan</v>
          </cell>
          <cell r="D123" t="str">
            <v>Unit No. 803, 8/F., Nan Fung Centre, 264-298 Castle Peak Road, Tsuen Wan, N.T.</v>
          </cell>
          <cell r="E123" t="str">
            <v>新界荃灣 青山道264-298號 南豐中心 8樓 803室</v>
          </cell>
          <cell r="F123" t="str">
            <v>Branch</v>
          </cell>
          <cell r="G123">
            <v>8207</v>
          </cell>
        </row>
        <row r="124">
          <cell r="A124">
            <v>8208</v>
          </cell>
          <cell r="B124" t="str">
            <v>NT</v>
          </cell>
          <cell r="C124" t="str">
            <v>Tsuen Wan</v>
          </cell>
          <cell r="D124" t="str">
            <v>Unit No. 803, 8/F., Nan Fung Centre, 264-298 Castle Peak Road, Tsuen Wan, N.T.</v>
          </cell>
          <cell r="E124" t="str">
            <v>新界荃灣 青山道264-298號 南豐中心 8樓 803室</v>
          </cell>
          <cell r="F124" t="str">
            <v>Branch</v>
          </cell>
          <cell r="G124">
            <v>8208</v>
          </cell>
        </row>
        <row r="125">
          <cell r="A125">
            <v>8209</v>
          </cell>
          <cell r="B125" t="str">
            <v>KLN</v>
          </cell>
          <cell r="C125" t="str">
            <v>Sham Shui Po</v>
          </cell>
          <cell r="D125" t="str">
            <v>Unit No. 210A, 2nd Floor, Dragon Centre, 37K Yen Chow Street, Kowloon.</v>
          </cell>
          <cell r="E125" t="str">
            <v>九龍深水埗欽州街37K 西九龍中心 2樓 210A號舖</v>
          </cell>
          <cell r="F125" t="str">
            <v>Branch</v>
          </cell>
          <cell r="G125">
            <v>8209</v>
          </cell>
        </row>
        <row r="126">
          <cell r="A126">
            <v>8210</v>
          </cell>
          <cell r="B126" t="str">
            <v>KLN</v>
          </cell>
          <cell r="C126" t="str">
            <v>Sham Shui Po</v>
          </cell>
          <cell r="D126" t="str">
            <v>Unit No. 210A, 2nd Floor, Dragon Centre, 37K Yen Chow Street, Kowloon.</v>
          </cell>
          <cell r="E126" t="str">
            <v>九龍深水埗欽州街37K 西九龍中心 2樓 210A號舖</v>
          </cell>
          <cell r="F126" t="str">
            <v>Branch</v>
          </cell>
          <cell r="G126">
            <v>8210</v>
          </cell>
        </row>
        <row r="127">
          <cell r="A127">
            <v>8501</v>
          </cell>
          <cell r="B127" t="str">
            <v>NT</v>
          </cell>
          <cell r="C127" t="str">
            <v>Tuen Mun</v>
          </cell>
          <cell r="D127" t="str">
            <v>ATM Site No. V01 at unpaid concourse of Tuen Mun KCRC Station, NT.</v>
          </cell>
          <cell r="E127" t="str">
            <v>新界屯門九廣鐵路車站大堂</v>
          </cell>
          <cell r="F127" t="str">
            <v>WKCRC</v>
          </cell>
          <cell r="G127">
            <v>8501</v>
          </cell>
        </row>
        <row r="128">
          <cell r="A128">
            <v>8502</v>
          </cell>
          <cell r="B128" t="str">
            <v>NT</v>
          </cell>
          <cell r="C128" t="str">
            <v>Tuen Mun</v>
          </cell>
          <cell r="D128" t="str">
            <v>ATM Site No. V01 at unpaid concourse of Siu Hong KCRC Station, NT.</v>
          </cell>
          <cell r="E128" t="str">
            <v>新界兆康九廣鐵路車站大堂</v>
          </cell>
          <cell r="F128" t="str">
            <v>WKCRC</v>
          </cell>
          <cell r="G128">
            <v>8502</v>
          </cell>
        </row>
        <row r="129">
          <cell r="A129">
            <v>8503</v>
          </cell>
          <cell r="B129" t="str">
            <v>NT</v>
          </cell>
          <cell r="C129" t="str">
            <v>Tin Shui Wai</v>
          </cell>
          <cell r="D129" t="str">
            <v>ATM Site No. V01 at unpaid concourse of Tin Shui Wai KCRC Station, NT.</v>
          </cell>
          <cell r="E129" t="str">
            <v>新界天水圍九廣鐵路車站大堂</v>
          </cell>
          <cell r="F129" t="str">
            <v>WKCRC</v>
          </cell>
          <cell r="G129">
            <v>8503</v>
          </cell>
        </row>
        <row r="130">
          <cell r="A130">
            <v>8504</v>
          </cell>
          <cell r="B130" t="str">
            <v>NT</v>
          </cell>
          <cell r="C130" t="str">
            <v>Yuen Long</v>
          </cell>
          <cell r="D130" t="str">
            <v>ATM Site No. V01 at unpaid concourse of Long Ping KCRC Station, NT.</v>
          </cell>
          <cell r="E130" t="str">
            <v>新界朗屏九廣鐵路車站大堂</v>
          </cell>
          <cell r="F130" t="str">
            <v>WKCRC</v>
          </cell>
          <cell r="G130">
            <v>8504</v>
          </cell>
        </row>
        <row r="131">
          <cell r="A131">
            <v>8505</v>
          </cell>
          <cell r="B131" t="str">
            <v>NT</v>
          </cell>
          <cell r="C131" t="str">
            <v>Yuen Long</v>
          </cell>
          <cell r="D131" t="str">
            <v>ATM Site No. V02 at unpaid concourse of Yuen Long KCRC Station, NT.</v>
          </cell>
          <cell r="E131" t="str">
            <v>新界元朗九廣鐵路車站大堂</v>
          </cell>
          <cell r="F131" t="str">
            <v>WKCRC</v>
          </cell>
          <cell r="G131">
            <v>8505</v>
          </cell>
        </row>
        <row r="132">
          <cell r="A132">
            <v>8506</v>
          </cell>
          <cell r="B132" t="str">
            <v>NT</v>
          </cell>
          <cell r="C132" t="str">
            <v>Yuen Long</v>
          </cell>
          <cell r="D132" t="str">
            <v>ATM Site No. V02 at paid concourse of Kam Sheung Road KCRC Station, NT.</v>
          </cell>
          <cell r="E132" t="str">
            <v>新界錦上路九廣鐵路車站大堂</v>
          </cell>
          <cell r="F132" t="str">
            <v>WKCRC</v>
          </cell>
          <cell r="G132">
            <v>8506</v>
          </cell>
        </row>
        <row r="133">
          <cell r="A133">
            <v>8507</v>
          </cell>
          <cell r="B133" t="str">
            <v>NT</v>
          </cell>
          <cell r="C133" t="str">
            <v>Tsuen Wan</v>
          </cell>
          <cell r="D133" t="str">
            <v>Shop No. 7 at unpaid concourse of Tsuen Wan West KCRC Station, NT.</v>
          </cell>
          <cell r="E133" t="str">
            <v>新界荃灣西九廣鐵路車站大堂7號舖</v>
          </cell>
          <cell r="F133" t="str">
            <v>WKCRC</v>
          </cell>
          <cell r="G133">
            <v>8507</v>
          </cell>
        </row>
        <row r="134">
          <cell r="A134">
            <v>8508</v>
          </cell>
          <cell r="B134" t="str">
            <v>KLN</v>
          </cell>
          <cell r="C134" t="str">
            <v>Mei Foo</v>
          </cell>
          <cell r="D134" t="str">
            <v>ATM Site No. V01 at unpaid concourse of Mei Foo KCRC Station, KLN.</v>
          </cell>
          <cell r="E134" t="str">
            <v>九龍美孚九廣鐵路車站大堂</v>
          </cell>
          <cell r="F134" t="str">
            <v>WKCRC</v>
          </cell>
          <cell r="G134">
            <v>8508</v>
          </cell>
        </row>
        <row r="135">
          <cell r="A135">
            <v>8509</v>
          </cell>
          <cell r="B135" t="str">
            <v>KLN</v>
          </cell>
          <cell r="C135" t="str">
            <v>Cheung Sha Wan</v>
          </cell>
          <cell r="D135" t="str">
            <v>ATM Site No. V02 at paid concourse of  Nam Cheong KCRC Station, KLN.</v>
          </cell>
          <cell r="E135" t="str">
            <v>九龍南昌九廣鐵路車站大堂</v>
          </cell>
          <cell r="F135" t="str">
            <v>WKCRC</v>
          </cell>
          <cell r="G135">
            <v>8509</v>
          </cell>
        </row>
        <row r="136">
          <cell r="A136">
            <v>8510</v>
          </cell>
          <cell r="B136" t="str">
            <v>KLN</v>
          </cell>
          <cell r="C136" t="str">
            <v>Tsim Sha Tsui</v>
          </cell>
          <cell r="D136" t="str">
            <v>ATM Site No. M2 at the unpaid concourse of East Tsim Sha Tsui KCRC Station, KLN</v>
          </cell>
          <cell r="E136" t="str">
            <v>九龍九廣鐵路 尖東車站大堂</v>
          </cell>
          <cell r="F136" t="str">
            <v>KCRC</v>
          </cell>
          <cell r="G136">
            <v>8510</v>
          </cell>
        </row>
        <row r="137">
          <cell r="A137">
            <v>9100</v>
          </cell>
          <cell r="B137" t="str">
            <v>KLN</v>
          </cell>
          <cell r="C137" t="str">
            <v>Tseung Kwan O</v>
          </cell>
          <cell r="D137" t="str">
            <v>Shops 110-112, Po Lam Estate, Tseung Kwan O, KLN.</v>
          </cell>
          <cell r="E137" t="str">
            <v>九龍將軍澳寶琳邨110至112號舖</v>
          </cell>
          <cell r="F137" t="str">
            <v>Circle K</v>
          </cell>
          <cell r="G137">
            <v>9100</v>
          </cell>
        </row>
        <row r="138">
          <cell r="A138">
            <v>9002</v>
          </cell>
          <cell r="B138" t="str">
            <v>KLN</v>
          </cell>
          <cell r="C138" t="str">
            <v>Tsim Sha Tsui</v>
          </cell>
          <cell r="D138" t="str">
            <v>Shops 59-62, G/F, New Mandarin Plaza, 14 Science Museum Road, Tsim Sha Tsui East, KLN.</v>
          </cell>
          <cell r="E138" t="str">
            <v>九龍尖沙咀尖東科學館道14號新文華中心地下59至62號舖</v>
          </cell>
          <cell r="F138" t="str">
            <v>Circle K</v>
          </cell>
          <cell r="G138">
            <v>9002</v>
          </cell>
        </row>
        <row r="139">
          <cell r="A139">
            <v>9003</v>
          </cell>
          <cell r="B139" t="str">
            <v>KLN</v>
          </cell>
          <cell r="C139" t="str">
            <v>Hung Hom</v>
          </cell>
          <cell r="D139" t="str">
            <v>Shops 3 &amp; 4, Ka Yee Lau, Ka Wai Chuen, Hung Hom, KLN.</v>
          </cell>
          <cell r="E139" t="str">
            <v>九龍紅磡家維邨家義樓3及4號舖</v>
          </cell>
          <cell r="F139" t="str">
            <v>Circle K</v>
          </cell>
          <cell r="G139">
            <v>9003</v>
          </cell>
        </row>
        <row r="140">
          <cell r="A140">
            <v>9004</v>
          </cell>
          <cell r="B140" t="str">
            <v>KLN</v>
          </cell>
          <cell r="C140" t="str">
            <v>To Kwa wan</v>
          </cell>
          <cell r="D140" t="str">
            <v>G/F, Cheong Shing Court, 669 Gillies Road, To Kwa Wan, Hung Hom, KLN.</v>
          </cell>
          <cell r="E140" t="str">
            <v>九龍紅磡土瓜灣機利士路669號昌盛金舖大樓地下</v>
          </cell>
          <cell r="F140" t="str">
            <v>Circle K</v>
          </cell>
          <cell r="G140">
            <v>9004</v>
          </cell>
        </row>
        <row r="141">
          <cell r="A141">
            <v>9005</v>
          </cell>
          <cell r="B141" t="str">
            <v>NT</v>
          </cell>
          <cell r="C141" t="str">
            <v>Tuen Mun</v>
          </cell>
          <cell r="D141" t="str">
            <v>Shops 105 &amp; 106, Oi Yung House, Yau Oi Estate, Tuen Mun, NT.</v>
          </cell>
          <cell r="E141" t="str">
            <v>新界屯門友愛邨愛勇樓105及106號舖</v>
          </cell>
          <cell r="F141" t="str">
            <v>Circle K</v>
          </cell>
          <cell r="G141">
            <v>9005</v>
          </cell>
        </row>
        <row r="142">
          <cell r="A142">
            <v>9006</v>
          </cell>
          <cell r="B142" t="str">
            <v>KLN</v>
          </cell>
          <cell r="C142" t="str">
            <v>Kwun Tong</v>
          </cell>
          <cell r="D142" t="str">
            <v>G/F, Kam Ping House, Choi Hung Estate, Kwung Tong, KLN.</v>
          </cell>
          <cell r="E142" t="str">
            <v>九龍觀塘彩虹邨金碧樓地下</v>
          </cell>
          <cell r="F142" t="str">
            <v>Circle K</v>
          </cell>
          <cell r="G142">
            <v>9006</v>
          </cell>
        </row>
        <row r="143">
          <cell r="A143">
            <v>9007</v>
          </cell>
          <cell r="B143" t="str">
            <v>KLN</v>
          </cell>
          <cell r="C143" t="str">
            <v>Prince Edward</v>
          </cell>
          <cell r="D143" t="str">
            <v>G/F, 174 Prince Edward Road West, Prince Edward, KLN.</v>
          </cell>
          <cell r="E143" t="str">
            <v>九龍太子道西174號地下</v>
          </cell>
          <cell r="F143" t="str">
            <v>Circle K</v>
          </cell>
          <cell r="G143">
            <v>9007</v>
          </cell>
        </row>
        <row r="144">
          <cell r="A144">
            <v>9008</v>
          </cell>
          <cell r="B144" t="str">
            <v>NT</v>
          </cell>
          <cell r="C144" t="str">
            <v>Tuen Mun</v>
          </cell>
          <cell r="D144" t="str">
            <v>Cooked Food Stall C13-16, Butterfly Estate, Tuen Mun, NT.</v>
          </cell>
          <cell r="E144" t="str">
            <v>新界屯門蝴蝶邨熟食市場C13至16號舖</v>
          </cell>
          <cell r="F144" t="str">
            <v>Circle K</v>
          </cell>
          <cell r="G144">
            <v>9008</v>
          </cell>
        </row>
        <row r="145">
          <cell r="A145">
            <v>9009</v>
          </cell>
          <cell r="B145" t="str">
            <v>KLN</v>
          </cell>
          <cell r="C145" t="str">
            <v>Cheung Sha Wan</v>
          </cell>
          <cell r="D145" t="str">
            <v>Unit G09A1, G/F, Cheung Sha Wan Plaza, 833 Cheung Sha Wan Road, KLN.</v>
          </cell>
          <cell r="E145" t="str">
            <v>九龍長沙灣道833號長沙灣廣場地下G09A1室</v>
          </cell>
          <cell r="F145" t="str">
            <v>Circle K</v>
          </cell>
          <cell r="G145">
            <v>9009</v>
          </cell>
        </row>
        <row r="146">
          <cell r="A146">
            <v>9010</v>
          </cell>
          <cell r="B146" t="str">
            <v>NT</v>
          </cell>
          <cell r="C146" t="str">
            <v>Yuen Long</v>
          </cell>
          <cell r="D146" t="str">
            <v>Shops 3-4, G/F, Block C, Town Centre Fairview Park, Yuen Long, NT.</v>
          </cell>
          <cell r="E146" t="str">
            <v>新界元朗錦繡花園商業中心3至4號舖</v>
          </cell>
          <cell r="F146" t="str">
            <v>Circle K</v>
          </cell>
          <cell r="G146">
            <v>9010</v>
          </cell>
        </row>
        <row r="147">
          <cell r="A147">
            <v>9101</v>
          </cell>
          <cell r="B147" t="str">
            <v>KLN</v>
          </cell>
          <cell r="C147" t="str">
            <v>San Po Kong</v>
          </cell>
          <cell r="D147" t="str">
            <v>G/F, 48 Yan Oi Street, San Po Kong, KLN.</v>
          </cell>
          <cell r="E147" t="str">
            <v>九龍新蒲崗仁愛街48號地下</v>
          </cell>
          <cell r="F147" t="str">
            <v>Circle K</v>
          </cell>
          <cell r="G147">
            <v>9101</v>
          </cell>
        </row>
        <row r="148">
          <cell r="A148">
            <v>9102</v>
          </cell>
          <cell r="B148" t="str">
            <v>KLN</v>
          </cell>
          <cell r="C148" t="str">
            <v>Ngau Tau Kok</v>
          </cell>
          <cell r="D148" t="str">
            <v>Shops 27-30, G/F, Amoy Plaza, Phase I, Ngau Tau Kok Road, KLN.</v>
          </cell>
          <cell r="E148" t="str">
            <v>九龍牛頭角淘大商場1期地下27至30號舖</v>
          </cell>
          <cell r="F148" t="str">
            <v>Circle K</v>
          </cell>
          <cell r="G148">
            <v>9102</v>
          </cell>
        </row>
        <row r="149">
          <cell r="A149">
            <v>9014</v>
          </cell>
          <cell r="B149" t="str">
            <v>NT</v>
          </cell>
          <cell r="C149" t="str">
            <v>Tuen Mun</v>
          </cell>
          <cell r="D149" t="str">
            <v>Shop 104, Siu Hong Court Commercial Centre, Tuen Mun, NT.</v>
          </cell>
          <cell r="E149" t="str">
            <v>新界屯門兆康苑商場中心104號舖</v>
          </cell>
          <cell r="F149" t="str">
            <v>Circle K</v>
          </cell>
          <cell r="G149">
            <v>9014</v>
          </cell>
        </row>
        <row r="150">
          <cell r="A150">
            <v>9015</v>
          </cell>
          <cell r="B150" t="str">
            <v>NT</v>
          </cell>
          <cell r="C150" t="str">
            <v>Tin Shui Wai</v>
          </cell>
          <cell r="D150" t="str">
            <v>Shop 15, Tin Shui Shopping Centre, Tin Shui Wai, NT.</v>
          </cell>
          <cell r="E150" t="str">
            <v>新界天水圍天瑞商場15號舖</v>
          </cell>
          <cell r="F150" t="str">
            <v>Circle K</v>
          </cell>
          <cell r="G150">
            <v>9015</v>
          </cell>
        </row>
        <row r="151">
          <cell r="A151">
            <v>9104</v>
          </cell>
          <cell r="B151" t="str">
            <v>KLN</v>
          </cell>
          <cell r="C151" t="str">
            <v>To Kwa Wan</v>
          </cell>
          <cell r="D151" t="str">
            <v>G/F, 273 To Kwa Wan Road, To Kwa Wan, KLN.</v>
          </cell>
          <cell r="E151" t="str">
            <v>九龍土瓜灣土瓜灣道273號地下</v>
          </cell>
          <cell r="F151" t="str">
            <v>Circle K</v>
          </cell>
          <cell r="G151">
            <v>9104</v>
          </cell>
        </row>
        <row r="152">
          <cell r="A152">
            <v>9017</v>
          </cell>
          <cell r="B152" t="str">
            <v>NT</v>
          </cell>
          <cell r="C152" t="str">
            <v>Ma On Shan</v>
          </cell>
          <cell r="D152" t="str">
            <v>Shop 1, Chung On Shopping Centre, Chung On Estate, Ma On Shan, NT.</v>
          </cell>
          <cell r="E152" t="str">
            <v>新界馬鞍山頌安邨頌安購物中心1號舖</v>
          </cell>
          <cell r="F152" t="str">
            <v>Circle K</v>
          </cell>
          <cell r="G152">
            <v>9017</v>
          </cell>
        </row>
        <row r="153">
          <cell r="A153">
            <v>9106</v>
          </cell>
          <cell r="B153" t="str">
            <v>HK</v>
          </cell>
          <cell r="C153" t="str">
            <v>Wanchai</v>
          </cell>
          <cell r="D153" t="str">
            <v>Shop 3, G/F, On Hong Commercial Bldg, 145 Hennessy Road, Wan Chai, HK.</v>
          </cell>
          <cell r="E153" t="str">
            <v>香港灣仔軒尼詩道145號安康商業大廈地下3號舖</v>
          </cell>
          <cell r="F153" t="str">
            <v>Circle K</v>
          </cell>
          <cell r="G153">
            <v>9106</v>
          </cell>
        </row>
        <row r="154">
          <cell r="A154">
            <v>9103</v>
          </cell>
          <cell r="B154" t="str">
            <v>KLN</v>
          </cell>
          <cell r="C154" t="str">
            <v>Tseung Kwan O</v>
          </cell>
          <cell r="D154" t="str">
            <v>Shop 1, G/F, Carpark Building, Yan Ming Court, Tseung Kwan O, KLN.</v>
          </cell>
          <cell r="E154" t="str">
            <v>九龍將軍澳欣明苑停車場大廈地下1號舖</v>
          </cell>
          <cell r="F154" t="str">
            <v>Circle K</v>
          </cell>
          <cell r="G154">
            <v>9103</v>
          </cell>
        </row>
        <row r="155">
          <cell r="A155">
            <v>9021</v>
          </cell>
          <cell r="B155" t="str">
            <v>HK</v>
          </cell>
          <cell r="C155" t="str">
            <v>Chai Wan</v>
          </cell>
          <cell r="D155" t="str">
            <v>Shop 209-210, Wo Hing Hse, Hing Wah Est (II), Chai Wan, HK.</v>
          </cell>
          <cell r="E155" t="str">
            <v>香港柴灣興華邨(2)和興樓209至210號舖</v>
          </cell>
          <cell r="F155" t="str">
            <v>Circle K</v>
          </cell>
          <cell r="G155">
            <v>9021</v>
          </cell>
        </row>
        <row r="156">
          <cell r="A156">
            <v>9022</v>
          </cell>
          <cell r="B156" t="str">
            <v>HK</v>
          </cell>
          <cell r="C156" t="str">
            <v>Kennedy Town</v>
          </cell>
          <cell r="D156" t="str">
            <v>G/F, Harbour View Garden, Tower III, Phase 2, 2 Catchick Street, Kennedy Town, HK.</v>
          </cell>
          <cell r="E156" t="str">
            <v>香港堅尼地城吉席街2號海悅花園2期3座地下</v>
          </cell>
          <cell r="F156" t="str">
            <v>Circle K</v>
          </cell>
          <cell r="G156">
            <v>9022</v>
          </cell>
        </row>
        <row r="157">
          <cell r="A157">
            <v>9023</v>
          </cell>
          <cell r="B157" t="str">
            <v>KLN</v>
          </cell>
          <cell r="C157" t="str">
            <v>Tsim Sha Tsui</v>
          </cell>
          <cell r="D157" t="str">
            <v>Shop E, G/F &amp; Cockloft, 12 Ashley Road, Tsim Sha Tsui, KLN.</v>
          </cell>
          <cell r="E157" t="str">
            <v>九龍尖沙咀亞士厘道12號閣樓及地下E號舖</v>
          </cell>
          <cell r="F157" t="str">
            <v>Circle K</v>
          </cell>
          <cell r="G157">
            <v>9023</v>
          </cell>
        </row>
        <row r="158">
          <cell r="A158">
            <v>9024</v>
          </cell>
          <cell r="B158" t="str">
            <v>NT</v>
          </cell>
          <cell r="C158" t="str">
            <v>Kwai Chung</v>
          </cell>
          <cell r="D158" t="str">
            <v>Shops 43 (Portion) 44-48, G/F, Ho Chuck Centre, 2-10 Kwai Yi Road, Kwai Fong, NT.</v>
          </cell>
          <cell r="E158" t="str">
            <v>新界葵芳葵義路2至10號好爵中心地下43號部份,44至48號舖</v>
          </cell>
          <cell r="F158" t="str">
            <v>Circle K</v>
          </cell>
          <cell r="G158">
            <v>9024</v>
          </cell>
        </row>
        <row r="159">
          <cell r="A159">
            <v>9025</v>
          </cell>
          <cell r="B159" t="str">
            <v>NT</v>
          </cell>
          <cell r="C159" t="str">
            <v>Tsuen Wan</v>
          </cell>
          <cell r="D159" t="str">
            <v>18 Hoi Pa Street, Fuk Loi Estate, Tsuen Wan, NT.</v>
          </cell>
          <cell r="E159" t="str">
            <v>新界荃灣福來邨海霸街18號</v>
          </cell>
          <cell r="F159" t="str">
            <v>Circle K</v>
          </cell>
          <cell r="G159">
            <v>9025</v>
          </cell>
        </row>
        <row r="160">
          <cell r="A160">
            <v>9026</v>
          </cell>
          <cell r="B160" t="str">
            <v>NT</v>
          </cell>
          <cell r="C160" t="str">
            <v>Tsuen Wan</v>
          </cell>
          <cell r="D160" t="str">
            <v>Shops C8, C10, C12, UG/F, Tsuen Wan Centre, Phase 1, Tsuen Wan, NT.</v>
          </cell>
          <cell r="E160" t="str">
            <v>新界荃灣荃灣中心1期高層C8,C10,C12號舖</v>
          </cell>
          <cell r="F160" t="str">
            <v>Circle K</v>
          </cell>
          <cell r="G160">
            <v>9026</v>
          </cell>
        </row>
        <row r="161">
          <cell r="A161">
            <v>9027</v>
          </cell>
          <cell r="B161" t="str">
            <v>NT</v>
          </cell>
          <cell r="C161" t="str">
            <v>Tsuen Wan</v>
          </cell>
          <cell r="D161" t="str">
            <v>Shop 2, G/F, Belvedere Square, Belvedere Garden Phase III, Tsuen Wan, NT.</v>
          </cell>
          <cell r="E161" t="str">
            <v>新界荃灣麗城花園3期麗城廣場地下2號舖</v>
          </cell>
          <cell r="F161" t="str">
            <v>Circle K</v>
          </cell>
          <cell r="G161">
            <v>9027</v>
          </cell>
        </row>
        <row r="162">
          <cell r="A162">
            <v>9028</v>
          </cell>
          <cell r="B162" t="str">
            <v>NT</v>
          </cell>
          <cell r="C162" t="str">
            <v>Tsuen Wan</v>
          </cell>
          <cell r="D162" t="str">
            <v>Shop A, G/F, Tai Yuen House, 59-61 Yuen Tun Circuit, Tsuen Wan, NT.</v>
          </cell>
          <cell r="E162" t="str">
            <v>新界荃灣圓墩圍59至61號大苑樓地下A號舖</v>
          </cell>
          <cell r="F162" t="str">
            <v>Circle K</v>
          </cell>
          <cell r="G162">
            <v>9028</v>
          </cell>
        </row>
        <row r="163">
          <cell r="A163">
            <v>9029</v>
          </cell>
          <cell r="B163" t="str">
            <v>NT</v>
          </cell>
          <cell r="C163" t="str">
            <v>Tuen Mun</v>
          </cell>
          <cell r="D163" t="str">
            <v>Shop 129, Chi Lok Fa Yuen Shopping Centre, Chi Lok Fa Yuen, Tuen Mun, NT.</v>
          </cell>
          <cell r="E163" t="str">
            <v>新界屯門置樂花園置樂花園商場129號舖</v>
          </cell>
          <cell r="F163" t="str">
            <v>Circle K</v>
          </cell>
          <cell r="G163">
            <v>9029</v>
          </cell>
        </row>
        <row r="164">
          <cell r="A164">
            <v>9030</v>
          </cell>
          <cell r="B164" t="str">
            <v>NT</v>
          </cell>
          <cell r="C164" t="str">
            <v>Tuen Mun</v>
          </cell>
          <cell r="D164" t="str">
            <v>Shop 23-23A, G/F, Blossom Garden, Tuen Mun, NT.</v>
          </cell>
          <cell r="E164" t="str">
            <v>新界屯門寶怡花園地下23至23A號舖</v>
          </cell>
          <cell r="F164" t="str">
            <v>Circle K</v>
          </cell>
          <cell r="G164">
            <v>9030</v>
          </cell>
        </row>
        <row r="165">
          <cell r="A165">
            <v>9031</v>
          </cell>
          <cell r="B165" t="str">
            <v>NT</v>
          </cell>
          <cell r="C165" t="str">
            <v>Sheung Shui</v>
          </cell>
          <cell r="D165" t="str">
            <v>Shops 1005-1006, Level 1, Sheung Shui Centre, Shopping Arcade, Sheung Shui, NT.</v>
          </cell>
          <cell r="E165" t="str">
            <v>新界上水上水中心商場地下1005至1006號舖</v>
          </cell>
          <cell r="F165" t="str">
            <v>Circle K</v>
          </cell>
          <cell r="G165">
            <v>9031</v>
          </cell>
        </row>
        <row r="166">
          <cell r="A166">
            <v>9032</v>
          </cell>
          <cell r="B166" t="str">
            <v>NT</v>
          </cell>
          <cell r="C166" t="str">
            <v>Tai Po</v>
          </cell>
          <cell r="D166" t="str">
            <v>Shop A, G/F, 26 Tai Wing Lane, Tai Po Market, NT.</v>
          </cell>
          <cell r="E166" t="str">
            <v>新界大埔墟大榮里26號地下A號舖</v>
          </cell>
          <cell r="F166" t="str">
            <v>Circle K</v>
          </cell>
          <cell r="G166">
            <v>9032</v>
          </cell>
        </row>
        <row r="167">
          <cell r="A167">
            <v>9033</v>
          </cell>
          <cell r="B167" t="str">
            <v>HK</v>
          </cell>
          <cell r="C167" t="str">
            <v>Chai Wan</v>
          </cell>
          <cell r="D167" t="str">
            <v>Shop 7, Siu Sai Wan Shopping Centre, Chai Wan, HK.</v>
          </cell>
          <cell r="E167" t="str">
            <v>香港柴灣小西灣購物中心7號舖</v>
          </cell>
          <cell r="F167" t="str">
            <v>Circle K</v>
          </cell>
          <cell r="G167">
            <v>9033</v>
          </cell>
        </row>
        <row r="168">
          <cell r="A168">
            <v>9034</v>
          </cell>
          <cell r="B168" t="str">
            <v>NT</v>
          </cell>
          <cell r="C168" t="str">
            <v>Tuen Mun</v>
          </cell>
          <cell r="D168" t="str">
            <v>Shops 11 &amp; 12, G/F, Marina Magic Shopping Mall, 1 Castle Peak Road, Tuen Mun, NT.</v>
          </cell>
          <cell r="E168" t="str">
            <v>新界屯門青山公路1號黃金海岸商場地下11至12號舖</v>
          </cell>
          <cell r="F168" t="str">
            <v>Circle K</v>
          </cell>
          <cell r="G168">
            <v>9034</v>
          </cell>
        </row>
        <row r="169">
          <cell r="A169">
            <v>9035</v>
          </cell>
          <cell r="B169" t="str">
            <v>NT</v>
          </cell>
          <cell r="C169" t="str">
            <v>Shatin</v>
          </cell>
          <cell r="D169" t="str">
            <v>Shop E, G/F, Greenfield Court, 9-11 Shatin Wai Road, Shatin, NT.</v>
          </cell>
          <cell r="E169" t="str">
            <v>新界沙田沙田圍路9至11號田園閣地下E號舖</v>
          </cell>
          <cell r="F169" t="str">
            <v>Circle K</v>
          </cell>
          <cell r="G169">
            <v>9035</v>
          </cell>
        </row>
        <row r="170">
          <cell r="A170">
            <v>9036</v>
          </cell>
          <cell r="B170" t="str">
            <v>NT</v>
          </cell>
          <cell r="C170" t="str">
            <v>Shatin</v>
          </cell>
          <cell r="D170" t="str">
            <v>Shops 7 &amp; 9, G/F, Ming Yiu Lau, 11 Jat Min Chuen Street, Shatin, NT.</v>
          </cell>
          <cell r="E170" t="str">
            <v>新界沙田乙明邨街11號明耀樓地下7&amp;9號舖</v>
          </cell>
          <cell r="F170" t="str">
            <v>Circle K</v>
          </cell>
          <cell r="G170">
            <v>9036</v>
          </cell>
        </row>
        <row r="171">
          <cell r="A171">
            <v>9037</v>
          </cell>
          <cell r="B171" t="str">
            <v>NT</v>
          </cell>
          <cell r="C171" t="str">
            <v>Shatin</v>
          </cell>
          <cell r="D171" t="str">
            <v>Shops 10A-C, 19A, G/F, Carado Garden, 10-18 Tin Sam Street, Shatin, NT.</v>
          </cell>
          <cell r="E171" t="str">
            <v>新界沙田田心街10至18號雲疊花園地下10A至10C,19A號舖</v>
          </cell>
          <cell r="F171" t="str">
            <v>Circle K</v>
          </cell>
          <cell r="G171">
            <v>9037</v>
          </cell>
        </row>
        <row r="172">
          <cell r="A172">
            <v>9038</v>
          </cell>
          <cell r="B172" t="str">
            <v>NT</v>
          </cell>
          <cell r="C172" t="str">
            <v>Kwai Chung</v>
          </cell>
          <cell r="D172" t="str">
            <v>7/F., Centre A, Asia Terminals Centre, Berth 3, Kwai Chung Container Terminal, Kwai Chung, NT.</v>
          </cell>
          <cell r="E172" t="str">
            <v>新界葵涌貨櫃碼頭亞洲貨運中心A座7樓</v>
          </cell>
          <cell r="F172" t="str">
            <v>Circle K</v>
          </cell>
          <cell r="G172">
            <v>9038</v>
          </cell>
        </row>
        <row r="173">
          <cell r="A173">
            <v>9039</v>
          </cell>
          <cell r="B173" t="str">
            <v>NT</v>
          </cell>
          <cell r="C173" t="str">
            <v>Ma On Shan</v>
          </cell>
          <cell r="D173" t="str">
            <v>Shop 22, G/F, Chevalier Garden Shopping Centre, Ma On Shan, Shatin, NT.</v>
          </cell>
          <cell r="E173" t="str">
            <v>新界沙田馬鞍山富安花園商場地下22號舖</v>
          </cell>
          <cell r="F173" t="str">
            <v>Circle K</v>
          </cell>
          <cell r="G173">
            <v>9039</v>
          </cell>
        </row>
        <row r="174">
          <cell r="A174">
            <v>9040</v>
          </cell>
          <cell r="B174" t="str">
            <v>NT</v>
          </cell>
          <cell r="C174" t="str">
            <v>Yuen Long</v>
          </cell>
          <cell r="D174" t="str">
            <v>Shops 103-105, Hong Shui Hse, Shui Pin Wai Estate, Yuen Long, NT.</v>
          </cell>
          <cell r="E174" t="str">
            <v>新界元朗水邊圍邨康水樓103至105號舖</v>
          </cell>
          <cell r="F174" t="str">
            <v>Circle K</v>
          </cell>
          <cell r="G174">
            <v>9040</v>
          </cell>
        </row>
        <row r="175">
          <cell r="A175">
            <v>9041</v>
          </cell>
          <cell r="B175" t="str">
            <v>NT</v>
          </cell>
          <cell r="C175" t="str">
            <v>Fanling</v>
          </cell>
          <cell r="D175" t="str">
            <v>Shop 112, Wah Ming Shopping Centre, Fanling, NT.</v>
          </cell>
          <cell r="E175" t="str">
            <v>新界粉嶺華明商場112號舖</v>
          </cell>
          <cell r="F175" t="str">
            <v>Circle K</v>
          </cell>
          <cell r="G175">
            <v>9041</v>
          </cell>
        </row>
        <row r="176">
          <cell r="A176">
            <v>9042</v>
          </cell>
          <cell r="B176" t="str">
            <v>KLN</v>
          </cell>
          <cell r="C176" t="str">
            <v>Lok Fu</v>
          </cell>
          <cell r="D176" t="str">
            <v>Shop LG6, Lok Fu Shopping Centre, Lok Fu, KLN.</v>
          </cell>
          <cell r="E176" t="str">
            <v xml:space="preserve">九龍樂富樂富中心LG6號舖 </v>
          </cell>
          <cell r="F176" t="str">
            <v>Circle K</v>
          </cell>
          <cell r="G176">
            <v>9042</v>
          </cell>
        </row>
        <row r="177">
          <cell r="A177">
            <v>9043</v>
          </cell>
          <cell r="B177" t="str">
            <v>KLN</v>
          </cell>
          <cell r="C177" t="str">
            <v>Lok Fu</v>
          </cell>
          <cell r="D177" t="str">
            <v>Shop 5, Lok Fu Shopping Centre Phase II, Lok Fu, KLN.</v>
          </cell>
          <cell r="E177" t="str">
            <v>九龍樂富樂富中心2期5號舖</v>
          </cell>
          <cell r="F177" t="str">
            <v>Circle K</v>
          </cell>
          <cell r="G177">
            <v>9043</v>
          </cell>
        </row>
        <row r="178">
          <cell r="A178">
            <v>9044</v>
          </cell>
          <cell r="B178" t="str">
            <v>KLN</v>
          </cell>
          <cell r="C178" t="str">
            <v>Shek Kip Mei</v>
          </cell>
          <cell r="D178" t="str">
            <v>G/F, Nam Shan Est Commercial Building, Nam Shan Estate, Shek Kip Mei, KLN.</v>
          </cell>
          <cell r="E178" t="str">
            <v>九龍石硤尾南山商場南豐樓F201號</v>
          </cell>
          <cell r="F178" t="str">
            <v>Circle K</v>
          </cell>
          <cell r="G178">
            <v>9044</v>
          </cell>
        </row>
        <row r="179">
          <cell r="A179">
            <v>9045</v>
          </cell>
          <cell r="B179" t="str">
            <v>KLN</v>
          </cell>
          <cell r="C179" t="str">
            <v>Wong Tai Sin</v>
          </cell>
          <cell r="D179" t="str">
            <v>Shop 101, Lung Poon Court Commercial Centre, Lung Poon Court, Wong Tai Sin, KLN.</v>
          </cell>
          <cell r="E179" t="str">
            <v>九龍黃大仙龍蟠苑龍蟠苑商場101號舖</v>
          </cell>
          <cell r="F179" t="str">
            <v>Circle K</v>
          </cell>
          <cell r="G179">
            <v>9045</v>
          </cell>
        </row>
        <row r="180">
          <cell r="A180">
            <v>9046</v>
          </cell>
          <cell r="B180" t="str">
            <v>KLN</v>
          </cell>
          <cell r="C180" t="str">
            <v>Tsz Wan Shan</v>
          </cell>
          <cell r="D180" t="str">
            <v>Shop 1, Carpark Building 1, Tsz Ching Estate, KLN.</v>
          </cell>
          <cell r="E180" t="str">
            <v>九龍慈正邨停車場大廈1期1號舖</v>
          </cell>
          <cell r="F180" t="str">
            <v>Circle K</v>
          </cell>
          <cell r="G180">
            <v>9046</v>
          </cell>
        </row>
        <row r="181">
          <cell r="A181">
            <v>9047</v>
          </cell>
          <cell r="B181" t="str">
            <v>KLN</v>
          </cell>
          <cell r="C181" t="str">
            <v>Kwun Tong</v>
          </cell>
          <cell r="D181" t="str">
            <v>Shop 6, Tsui Ping Shopping Circuit, Kwun Tong, KLN.</v>
          </cell>
          <cell r="E181" t="str">
            <v>九龍觀塘翠屏商場地下6號舖</v>
          </cell>
          <cell r="F181" t="str">
            <v>Circle K</v>
          </cell>
          <cell r="G181">
            <v>9047</v>
          </cell>
        </row>
        <row r="182">
          <cell r="A182">
            <v>9049</v>
          </cell>
          <cell r="B182" t="str">
            <v>KLN</v>
          </cell>
          <cell r="C182" t="str">
            <v>Diamond Hill</v>
          </cell>
          <cell r="D182" t="str">
            <v>Shop 226, Fung Tak Shopping Centre, Diamond Hill, KLN.</v>
          </cell>
          <cell r="E182" t="str">
            <v>九龍鑽石山鳳德商場226號舖</v>
          </cell>
          <cell r="F182" t="str">
            <v>Circle K</v>
          </cell>
          <cell r="G182">
            <v>9049</v>
          </cell>
        </row>
        <row r="183">
          <cell r="A183">
            <v>9050</v>
          </cell>
          <cell r="B183" t="str">
            <v>KLN</v>
          </cell>
          <cell r="C183" t="str">
            <v>Tseung Kwan O</v>
          </cell>
          <cell r="D183" t="str">
            <v>Shop 19, Ming Tak Shopping Centre, Ming Tak Estate, Junk Bay, KLN.</v>
          </cell>
          <cell r="E183" t="str">
            <v>九龍將軍澳明德邨明德商場19號舖</v>
          </cell>
          <cell r="F183" t="str">
            <v>Circle K</v>
          </cell>
          <cell r="G183">
            <v>9050</v>
          </cell>
        </row>
        <row r="184">
          <cell r="A184">
            <v>9051</v>
          </cell>
          <cell r="B184" t="str">
            <v>KLN</v>
          </cell>
          <cell r="C184" t="str">
            <v>Cheung Sha Wan</v>
          </cell>
          <cell r="D184" t="str">
            <v>G/F, 336 Castle Peak Road, Cheung Sha Wan, KLN.</v>
          </cell>
          <cell r="E184" t="str">
            <v>九龍長沙灣青山道336號地下</v>
          </cell>
          <cell r="F184" t="str">
            <v>Circle K</v>
          </cell>
          <cell r="G184">
            <v>9051</v>
          </cell>
        </row>
        <row r="185">
          <cell r="A185">
            <v>9052</v>
          </cell>
          <cell r="B185" t="str">
            <v>KLN</v>
          </cell>
          <cell r="C185" t="str">
            <v>Yau Tong</v>
          </cell>
          <cell r="D185" t="str">
            <v>Shop 1, Carpark Building, Ko Chun Court, Yau Tong, KLN.</v>
          </cell>
          <cell r="E185" t="str">
            <v>九龍油塘高俊苑停車場大廈1號舖</v>
          </cell>
          <cell r="F185" t="str">
            <v>Circle K</v>
          </cell>
          <cell r="G185">
            <v>9052</v>
          </cell>
        </row>
        <row r="186">
          <cell r="A186">
            <v>9053</v>
          </cell>
          <cell r="B186" t="str">
            <v>NT</v>
          </cell>
          <cell r="C186" t="str">
            <v>Tsing Yi</v>
          </cell>
          <cell r="D186" t="str">
            <v>Shop 6, G/F Carkpark Building Phase I, Tsing Yi Estate, NT.</v>
          </cell>
          <cell r="E186" t="str">
            <v>新界青衣邨停車場大廈1期地下6號舖</v>
          </cell>
          <cell r="F186" t="str">
            <v>Circle K</v>
          </cell>
          <cell r="G186">
            <v>9053</v>
          </cell>
        </row>
        <row r="187">
          <cell r="A187">
            <v>9054</v>
          </cell>
          <cell r="B187" t="str">
            <v>KLN</v>
          </cell>
          <cell r="C187" t="str">
            <v>Tsim Sha Tsui</v>
          </cell>
          <cell r="D187" t="str">
            <v>Shop G08, G/F, Toyo Mall, 94 Granville Road, Tsim Sha Tsui, KLN.</v>
          </cell>
          <cell r="E187" t="str">
            <v>九龍尖沙咀加連威老道94號尖東廣場地下G08號舖</v>
          </cell>
          <cell r="F187" t="str">
            <v>Circle K</v>
          </cell>
          <cell r="G187">
            <v>9054</v>
          </cell>
        </row>
        <row r="188">
          <cell r="A188">
            <v>9055</v>
          </cell>
          <cell r="B188" t="str">
            <v>NT</v>
          </cell>
          <cell r="C188" t="str">
            <v>Fanling</v>
          </cell>
          <cell r="D188" t="str">
            <v>Shop 29, Level 1, Avon Park Shopping Mall, Fanling, N.T</v>
          </cell>
          <cell r="E188" t="str">
            <v>新界粉嶺碧糊花園商場1樓29號舖</v>
          </cell>
          <cell r="F188" t="str">
            <v>Circle K</v>
          </cell>
          <cell r="G188">
            <v>9055</v>
          </cell>
        </row>
        <row r="189">
          <cell r="A189">
            <v>9056</v>
          </cell>
          <cell r="B189" t="str">
            <v>NT</v>
          </cell>
          <cell r="C189" t="str">
            <v>Tuen Mun</v>
          </cell>
          <cell r="D189" t="str">
            <v>Shop 122, Shan King Estate Commercial Centre, Tuen Mun, NT.</v>
          </cell>
          <cell r="E189" t="str">
            <v>新界屯門山景邨商場122號舖</v>
          </cell>
          <cell r="F189" t="str">
            <v>Circle K</v>
          </cell>
          <cell r="G189">
            <v>9056</v>
          </cell>
        </row>
        <row r="190">
          <cell r="A190">
            <v>9057</v>
          </cell>
          <cell r="B190" t="str">
            <v>NT</v>
          </cell>
          <cell r="C190" t="str">
            <v>Tuen Mun</v>
          </cell>
          <cell r="D190" t="str">
            <v>Shop 217 &amp; 218, 1/F Ting Cheung Hse, On Ting Estate, Tuen Mun, NT.</v>
          </cell>
          <cell r="E190" t="str">
            <v>新界屯門安定邨定祥樓1樓217及218號舖</v>
          </cell>
          <cell r="F190" t="str">
            <v>Circle K</v>
          </cell>
          <cell r="G190">
            <v>9057</v>
          </cell>
        </row>
        <row r="191">
          <cell r="A191">
            <v>9058</v>
          </cell>
          <cell r="B191" t="str">
            <v>NT</v>
          </cell>
          <cell r="C191" t="str">
            <v>Tuen Mun</v>
          </cell>
          <cell r="D191" t="str">
            <v>Shop 81-82, G/F, Melody Garden Commercial Complex, Melody Garden, Tuen Mun, NT.</v>
          </cell>
          <cell r="E191" t="str">
            <v>新界屯門美樂花園美樂花園商場地下81及82號舖</v>
          </cell>
          <cell r="F191" t="str">
            <v>Circle K</v>
          </cell>
          <cell r="G191">
            <v>9058</v>
          </cell>
        </row>
        <row r="192">
          <cell r="A192">
            <v>9059</v>
          </cell>
          <cell r="B192" t="str">
            <v>KLN</v>
          </cell>
          <cell r="C192" t="str">
            <v>Tseung Kwan O</v>
          </cell>
          <cell r="D192" t="str">
            <v>Shop 1, Hau Tak Shopping Centre, Tseung Kwan O, KLN.</v>
          </cell>
          <cell r="E192" t="str">
            <v>九龍將軍澳厚德邨商場地下1號舖</v>
          </cell>
          <cell r="F192" t="str">
            <v>Circle K</v>
          </cell>
          <cell r="G192">
            <v>9059</v>
          </cell>
        </row>
        <row r="193">
          <cell r="A193">
            <v>9060</v>
          </cell>
          <cell r="B193" t="str">
            <v>NT</v>
          </cell>
          <cell r="C193" t="str">
            <v>Tai Po</v>
          </cell>
          <cell r="D193" t="str">
            <v>Shops 23 &amp; 24, Fu Heng Shopping Centre, Tai Po, NT.</v>
          </cell>
          <cell r="E193" t="str">
            <v>新界大埔富亨商場23及24號舖</v>
          </cell>
          <cell r="F193" t="str">
            <v>Circle K</v>
          </cell>
          <cell r="G193">
            <v>9060</v>
          </cell>
        </row>
        <row r="194">
          <cell r="A194">
            <v>9061</v>
          </cell>
          <cell r="B194" t="str">
            <v>NT</v>
          </cell>
          <cell r="C194" t="str">
            <v>Tsuen Wan</v>
          </cell>
          <cell r="D194" t="str">
            <v>Shops C9 &amp; C10, Tai Wo Hau Estate, Tsuen Wan, NT.</v>
          </cell>
          <cell r="E194" t="str">
            <v>新界荃灣大窩口邨C9及C10號舖</v>
          </cell>
          <cell r="F194" t="str">
            <v>Circle K</v>
          </cell>
          <cell r="G194">
            <v>9061</v>
          </cell>
        </row>
        <row r="195">
          <cell r="A195">
            <v>9062</v>
          </cell>
          <cell r="B195" t="str">
            <v>KLN</v>
          </cell>
          <cell r="C195" t="str">
            <v>Yau Ma Tei</v>
          </cell>
          <cell r="D195" t="str">
            <v>Shop B, G/F, Tung Nam Commercial Building, 68 Portland Street, Yau Ma Tei, KLN.</v>
          </cell>
          <cell r="E195" t="str">
            <v>九龍油麻地砵蘭街68號東南商業大廈地下B號舖</v>
          </cell>
          <cell r="F195" t="str">
            <v>Circle K</v>
          </cell>
          <cell r="G195">
            <v>9062</v>
          </cell>
        </row>
        <row r="196">
          <cell r="A196">
            <v>9063</v>
          </cell>
          <cell r="B196" t="str">
            <v>NT</v>
          </cell>
          <cell r="C196" t="str">
            <v>Lantau Island</v>
          </cell>
          <cell r="D196" t="str">
            <v>Shop 109, Fu Tung Shopping Centre, Lantau Island, NT.</v>
          </cell>
          <cell r="E196" t="str">
            <v>新界大嶼山富東商場109號舖</v>
          </cell>
          <cell r="F196" t="str">
            <v>Circle K</v>
          </cell>
          <cell r="G196">
            <v>9063</v>
          </cell>
        </row>
        <row r="197">
          <cell r="A197">
            <v>9064</v>
          </cell>
          <cell r="B197" t="str">
            <v>NT</v>
          </cell>
          <cell r="C197" t="str">
            <v>Fanling</v>
          </cell>
          <cell r="D197" t="str">
            <v>Shop 6, Ka Fuk Shoppping Centre, Ka Fuk Estate, Fanling, NT.</v>
          </cell>
          <cell r="E197" t="str">
            <v>新界粉嶺嘉福邨嘉福商場6號舖</v>
          </cell>
          <cell r="F197" t="str">
            <v>Circle K</v>
          </cell>
          <cell r="G197">
            <v>9064</v>
          </cell>
        </row>
        <row r="198">
          <cell r="A198">
            <v>9065</v>
          </cell>
          <cell r="B198" t="str">
            <v>NT</v>
          </cell>
          <cell r="C198" t="str">
            <v>Kwai Chung</v>
          </cell>
          <cell r="D198" t="str">
            <v>Shop 6, G/F., Chau Kwai House, Kwai Chung Estate Phase I, Kwai Chung, NT.</v>
          </cell>
          <cell r="E198" t="str">
            <v>新界葵涌邨秋葵樓地下6號舖</v>
          </cell>
          <cell r="F198" t="str">
            <v>Circle K</v>
          </cell>
          <cell r="G198">
            <v>9065</v>
          </cell>
        </row>
        <row r="199">
          <cell r="A199">
            <v>9066</v>
          </cell>
          <cell r="B199" t="str">
            <v>NT</v>
          </cell>
          <cell r="C199" t="str">
            <v>Tai Po</v>
          </cell>
          <cell r="D199" t="str">
            <v>Shop 1, Wan Tau Tong Shopping Centre, Tai Po, NT.</v>
          </cell>
          <cell r="E199" t="str">
            <v>新界大埔運頭塘商場1號舖</v>
          </cell>
          <cell r="F199" t="str">
            <v>Circle K</v>
          </cell>
          <cell r="G199">
            <v>9066</v>
          </cell>
        </row>
        <row r="200">
          <cell r="A200">
            <v>9067</v>
          </cell>
          <cell r="B200" t="str">
            <v>NT</v>
          </cell>
          <cell r="C200" t="str">
            <v>Yuen Long</v>
          </cell>
          <cell r="D200" t="str">
            <v>Shop 1, G/F Yuk Ping House, Long Ping Estate, Yuen Long, NT.</v>
          </cell>
          <cell r="E200" t="str">
            <v>新界元朗朗屏邨玉屏樓地下1號舖</v>
          </cell>
          <cell r="F200" t="str">
            <v>Circle K</v>
          </cell>
          <cell r="G200">
            <v>9067</v>
          </cell>
        </row>
        <row r="201">
          <cell r="A201">
            <v>9068</v>
          </cell>
          <cell r="B201" t="str">
            <v>NT</v>
          </cell>
          <cell r="C201" t="str">
            <v>Ma On Shan</v>
          </cell>
          <cell r="D201" t="str">
            <v>Shop 116, G/F Yiu On Shopping Centre,  Ma On Shan, NT.</v>
          </cell>
          <cell r="E201" t="str">
            <v>新界馬鞍山耀安商場地下116號舖</v>
          </cell>
          <cell r="F201" t="str">
            <v>Circle K</v>
          </cell>
          <cell r="G201">
            <v>9068</v>
          </cell>
        </row>
        <row r="202">
          <cell r="A202">
            <v>9069</v>
          </cell>
          <cell r="B202" t="str">
            <v>HK</v>
          </cell>
          <cell r="C202" t="str">
            <v>Aberdeen</v>
          </cell>
          <cell r="D202" t="str">
            <v>Shop 7, G/F, Site 5, Aberdeen Centre, HK.</v>
          </cell>
          <cell r="E202" t="str">
            <v>香港香港仔中心5期地下7號鋪</v>
          </cell>
          <cell r="F202" t="str">
            <v>Circle K</v>
          </cell>
          <cell r="G202">
            <v>9069</v>
          </cell>
        </row>
        <row r="203">
          <cell r="A203">
            <v>9070</v>
          </cell>
          <cell r="B203" t="str">
            <v>HK</v>
          </cell>
          <cell r="C203" t="str">
            <v>Wah Fu</v>
          </cell>
          <cell r="D203" t="str">
            <v>Shops 7 &amp; 8,, Town Centre, Wah Fu Estate, HK.</v>
          </cell>
          <cell r="E203" t="str">
            <v>香港華富邨華富商業中心7及8號舖</v>
          </cell>
          <cell r="F203" t="str">
            <v>Circle K</v>
          </cell>
          <cell r="G203">
            <v>9070</v>
          </cell>
        </row>
        <row r="204">
          <cell r="A204">
            <v>9071</v>
          </cell>
          <cell r="B204" t="str">
            <v>NT</v>
          </cell>
          <cell r="C204" t="str">
            <v>Tuen Mun</v>
          </cell>
          <cell r="D204" t="str">
            <v>Shop D, UG/F., Nam Kwong Building, Tsing Choi Street, San Hui, Tuen Mun, NT.</v>
          </cell>
          <cell r="E204" t="str">
            <v>新界屯門新墟井財街南光樓高層地下D號舖</v>
          </cell>
          <cell r="F204" t="str">
            <v>Circle K</v>
          </cell>
          <cell r="G204">
            <v>9071</v>
          </cell>
        </row>
        <row r="205">
          <cell r="A205">
            <v>9072</v>
          </cell>
          <cell r="B205" t="str">
            <v>NT</v>
          </cell>
          <cell r="C205" t="str">
            <v>Tuen Mun</v>
          </cell>
          <cell r="D205" t="str">
            <v>Shops 12 &amp; 13, G/F, Tsui Ling Garden, Tuen Mun, NT.</v>
          </cell>
          <cell r="E205" t="str">
            <v>新界屯門翠寧花園地下12至13號舖</v>
          </cell>
          <cell r="F205" t="str">
            <v>Circle K</v>
          </cell>
          <cell r="G205">
            <v>9072</v>
          </cell>
        </row>
        <row r="206">
          <cell r="A206">
            <v>9073</v>
          </cell>
          <cell r="B206" t="str">
            <v>HK</v>
          </cell>
          <cell r="C206" t="str">
            <v>Quarry Bay</v>
          </cell>
          <cell r="D206" t="str">
            <v>Shop H1 &amp; H2, G/F, Block 1, Kornhill, HK.</v>
          </cell>
          <cell r="E206" t="str">
            <v>香港康怡花園1座地下H1至H2號舖</v>
          </cell>
          <cell r="F206" t="str">
            <v>Circle K</v>
          </cell>
          <cell r="G206">
            <v>9073</v>
          </cell>
        </row>
        <row r="207">
          <cell r="A207">
            <v>9074</v>
          </cell>
          <cell r="B207" t="str">
            <v>HK</v>
          </cell>
          <cell r="C207" t="str">
            <v>Quarry Bay</v>
          </cell>
          <cell r="D207" t="str">
            <v>Shops 1 &amp; 2, 4/F, Kornhill Plaza (South), HK.</v>
          </cell>
          <cell r="E207" t="str">
            <v>香港康怡廣場南翼4樓1至2號舖</v>
          </cell>
          <cell r="F207" t="str">
            <v>Circle K</v>
          </cell>
          <cell r="G207">
            <v>9074</v>
          </cell>
        </row>
        <row r="208">
          <cell r="A208">
            <v>9075</v>
          </cell>
          <cell r="B208" t="str">
            <v>HK</v>
          </cell>
          <cell r="C208" t="str">
            <v>Causeway Bay</v>
          </cell>
          <cell r="D208" t="str">
            <v>Shop E, G/F, 61-73 Lee Garden Road, Causeway Bay, HK.</v>
          </cell>
          <cell r="E208" t="str">
            <v>香港銅鑼灣利園山道61至73號地下E號舖</v>
          </cell>
          <cell r="F208" t="str">
            <v>Circle K</v>
          </cell>
          <cell r="G208">
            <v>9075</v>
          </cell>
        </row>
        <row r="209">
          <cell r="A209">
            <v>9077</v>
          </cell>
          <cell r="B209" t="str">
            <v>NT</v>
          </cell>
          <cell r="C209" t="str">
            <v>Tin Shui Wai</v>
          </cell>
          <cell r="D209" t="str">
            <v>Shop 10, G/F, Tin Shing Shopping Centre, Tin Shui Wai, NT.</v>
          </cell>
          <cell r="E209" t="str">
            <v>新界天水圍天盛商場地下10號舖</v>
          </cell>
          <cell r="F209" t="str">
            <v>Circle K</v>
          </cell>
          <cell r="G209">
            <v>9077</v>
          </cell>
        </row>
        <row r="210">
          <cell r="A210">
            <v>9078</v>
          </cell>
          <cell r="B210" t="str">
            <v>KLN</v>
          </cell>
          <cell r="C210" t="str">
            <v>Tsim Sha Tsui</v>
          </cell>
          <cell r="D210" t="str">
            <v>Shops B &amp; C, G/F, Bo Fung Building, 32, 32A, 33, 33A Haiphong Road, Tsim Sha Tsui, KLN.</v>
          </cell>
          <cell r="E210" t="str">
            <v>九龍尖沙咀海防道32,32A,33及33A號寶豐大廈地下B及C號舖</v>
          </cell>
          <cell r="F210" t="str">
            <v>Circle K</v>
          </cell>
          <cell r="G210">
            <v>9078</v>
          </cell>
        </row>
        <row r="211">
          <cell r="A211">
            <v>9079</v>
          </cell>
          <cell r="B211" t="str">
            <v>NT</v>
          </cell>
          <cell r="C211" t="str">
            <v>Tsing Yi</v>
          </cell>
          <cell r="D211" t="str">
            <v>Shop 108, G/F, Cheung Fat Shopping Centre, Cheung Fat Estate, Tsing Yi, NT.</v>
          </cell>
          <cell r="E211" t="str">
            <v>新界青衣祥發邨祥發商場地下108號舖</v>
          </cell>
          <cell r="F211" t="str">
            <v>Circle K</v>
          </cell>
          <cell r="G211">
            <v>9079</v>
          </cell>
        </row>
        <row r="212">
          <cell r="A212">
            <v>9081</v>
          </cell>
          <cell r="B212" t="str">
            <v>NT</v>
          </cell>
          <cell r="C212" t="str">
            <v>Tuen Mun</v>
          </cell>
          <cell r="D212" t="str">
            <v>Shop 6, G/F, Fu Tai Shopping Centre, Tuen Mun, NT.</v>
          </cell>
          <cell r="E212" t="str">
            <v>新界屯門富泰購物中心地下6號舖</v>
          </cell>
          <cell r="F212" t="str">
            <v>Circle K</v>
          </cell>
          <cell r="G212">
            <v>9081</v>
          </cell>
        </row>
        <row r="213">
          <cell r="A213">
            <v>9082</v>
          </cell>
          <cell r="B213" t="str">
            <v>NT</v>
          </cell>
          <cell r="C213" t="str">
            <v>Tin Shui Wai</v>
          </cell>
          <cell r="D213" t="str">
            <v>Shop 35, Chung Fu Shopping Centre Phase II, Tin Shui Wai, NT.</v>
          </cell>
          <cell r="E213" t="str">
            <v>新界天水圍頌富商場中心地下35號舖</v>
          </cell>
          <cell r="F213" t="str">
            <v>Circle K</v>
          </cell>
          <cell r="G213">
            <v>9082</v>
          </cell>
        </row>
        <row r="214">
          <cell r="A214">
            <v>9083</v>
          </cell>
          <cell r="B214" t="str">
            <v>HK</v>
          </cell>
          <cell r="C214" t="str">
            <v>Shaukeiwan</v>
          </cell>
          <cell r="D214" t="str">
            <v>Shop B, G/F, 106-108 Shaukeiwan Road, HK.</v>
          </cell>
          <cell r="E214" t="str">
            <v>香港筲箕灣道106-108號地下B舖</v>
          </cell>
          <cell r="F214" t="str">
            <v>Circle K</v>
          </cell>
          <cell r="G214">
            <v>9083</v>
          </cell>
        </row>
        <row r="215">
          <cell r="A215">
            <v>9084</v>
          </cell>
          <cell r="B215" t="str">
            <v>KLN</v>
          </cell>
          <cell r="C215" t="str">
            <v>Tseung Kwan O</v>
          </cell>
          <cell r="D215" t="str">
            <v>Shop 8, G/F, Sheung Tak Shopping Centre, Tseung Kwan O, KLN.</v>
          </cell>
          <cell r="E215" t="str">
            <v>九龍將軍澳尚德商場地下8號舖</v>
          </cell>
          <cell r="F215" t="str">
            <v>Circle K</v>
          </cell>
          <cell r="G215">
            <v>9084</v>
          </cell>
        </row>
        <row r="216">
          <cell r="A216">
            <v>9085</v>
          </cell>
          <cell r="B216" t="str">
            <v>NT</v>
          </cell>
          <cell r="C216" t="str">
            <v>Yuen Long</v>
          </cell>
          <cell r="D216" t="str">
            <v>Shop A, G/F, Kit Man House, 1 Kuk Ting Street, Yuen Long, NT.</v>
          </cell>
          <cell r="E216" t="str">
            <v>新界元朗谷亭街1號傑文樓地下A舖</v>
          </cell>
          <cell r="F216" t="str">
            <v>Circle K</v>
          </cell>
          <cell r="G216">
            <v>9085</v>
          </cell>
        </row>
        <row r="217">
          <cell r="A217">
            <v>9086</v>
          </cell>
          <cell r="B217" t="str">
            <v>HK</v>
          </cell>
          <cell r="C217" t="str">
            <v>North Point</v>
          </cell>
          <cell r="D217" t="str">
            <v>Shop 4, G/F, No. 2 Tsat Tsz Mui Road, North Point, HK.</v>
          </cell>
          <cell r="E217" t="str">
            <v>香港七姊妹道昌苑大廈地下4號舖</v>
          </cell>
          <cell r="F217" t="str">
            <v>Circle K</v>
          </cell>
          <cell r="G217">
            <v>9086</v>
          </cell>
        </row>
        <row r="218">
          <cell r="A218">
            <v>9087</v>
          </cell>
          <cell r="B218" t="str">
            <v>KLN</v>
          </cell>
          <cell r="C218" t="str">
            <v>Mongkok</v>
          </cell>
          <cell r="D218" t="str">
            <v>Shop No. 32 &amp; 33, G/F., Site 2, Charming Garden, No. 8 Hoi Ting Road, KLN.</v>
          </cell>
          <cell r="E218" t="str">
            <v>九龍旺角西海泓道富榮花園地下32-33號舖</v>
          </cell>
          <cell r="F218" t="str">
            <v>Circle K</v>
          </cell>
          <cell r="G218">
            <v>9087</v>
          </cell>
        </row>
        <row r="219">
          <cell r="A219">
            <v>9088</v>
          </cell>
          <cell r="B219" t="str">
            <v>KLN</v>
          </cell>
          <cell r="C219" t="str">
            <v>Mongkok</v>
          </cell>
          <cell r="D219" t="str">
            <v>Shop 7, G/F, Chip Lee Building, No. 18, 18A, 20 &amp; 20A Mongkok Road, KLN.</v>
          </cell>
          <cell r="E219" t="str">
            <v>香港旺角旺角道20號捷利大廈地下7號舖</v>
          </cell>
          <cell r="F219" t="str">
            <v>Circle K</v>
          </cell>
          <cell r="G219">
            <v>9088</v>
          </cell>
        </row>
        <row r="220">
          <cell r="A220">
            <v>9089</v>
          </cell>
          <cell r="B220" t="str">
            <v>NT</v>
          </cell>
          <cell r="C220" t="str">
            <v>Tsuen Wan</v>
          </cell>
          <cell r="D220" t="str">
            <v>Shop No. 3A &amp; 3B, 1/F, Fu Wah Centre, No.210 Castle Peak Road, Tsuen Wan, NT.</v>
          </cell>
          <cell r="E220" t="str">
            <v>新界荃灣青山道210號富華中心一樓3A及3B號舖</v>
          </cell>
          <cell r="F220" t="str">
            <v>Circle K</v>
          </cell>
          <cell r="G220">
            <v>9089</v>
          </cell>
        </row>
        <row r="221">
          <cell r="A221">
            <v>9090</v>
          </cell>
          <cell r="B221" t="str">
            <v>HK</v>
          </cell>
          <cell r="C221" t="str">
            <v>Wanchai</v>
          </cell>
          <cell r="D221" t="str">
            <v>Shop C, G/F, No. 93-95 Wanchai Road, Wanchai, HK.</v>
          </cell>
          <cell r="E221" t="str">
            <v>香港灣仔灣仔道93-95號地下C舖</v>
          </cell>
          <cell r="F221" t="str">
            <v>Circle K</v>
          </cell>
          <cell r="G221">
            <v>9090</v>
          </cell>
        </row>
        <row r="222">
          <cell r="A222">
            <v>9091</v>
          </cell>
          <cell r="B222" t="str">
            <v>HK</v>
          </cell>
          <cell r="C222" t="str">
            <v>Shaukeiwan</v>
          </cell>
          <cell r="D222" t="str">
            <v>Shop No. K, G/F, Fung Yuen Bldg., Nos. 388-414 Shaukeiwan Road, HK.</v>
          </cell>
          <cell r="E222" t="str">
            <v>香港筲箕灣道388-414號逄源大廈地下K舖</v>
          </cell>
          <cell r="F222" t="str">
            <v>Circle K</v>
          </cell>
          <cell r="G222">
            <v>9091</v>
          </cell>
        </row>
        <row r="223">
          <cell r="A223">
            <v>9093</v>
          </cell>
          <cell r="B223" t="str">
            <v>KLN</v>
          </cell>
          <cell r="C223" t="str">
            <v>Sham Shui Po</v>
          </cell>
          <cell r="D223" t="str">
            <v>Shop 18, G/F, Fu Cheong Shopping Centre, Sham Shui Po, KLN.</v>
          </cell>
          <cell r="E223" t="str">
            <v>九龍深水涉富昌商場地下18號舖</v>
          </cell>
          <cell r="F223" t="str">
            <v>Circle K</v>
          </cell>
          <cell r="G223">
            <v>9093</v>
          </cell>
        </row>
        <row r="224">
          <cell r="A224">
            <v>9094</v>
          </cell>
          <cell r="B224" t="str">
            <v>KLN</v>
          </cell>
          <cell r="C224" t="str">
            <v>Tseung Kwan O</v>
          </cell>
          <cell r="D224" t="str">
            <v>Shop No. B04, G/F, Park Central, Tong Tak Street, Tseung Kwan O, KLN.</v>
          </cell>
          <cell r="E224" t="str">
            <v xml:space="preserve">九龍將軍澳中心商場地下B04號舖 </v>
          </cell>
          <cell r="F224" t="str">
            <v>Circle K</v>
          </cell>
          <cell r="G224">
            <v>9094</v>
          </cell>
        </row>
        <row r="225">
          <cell r="A225">
            <v>9095</v>
          </cell>
          <cell r="B225" t="str">
            <v>KLN</v>
          </cell>
          <cell r="C225" t="str">
            <v>Yau Tong</v>
          </cell>
          <cell r="D225" t="str">
            <v>Shop 1, G/F, Lei Yue Mun Plaza, Yau Tong Estate, KLN.</v>
          </cell>
          <cell r="E225" t="str">
            <v>九龍油塘鯉魚門廣場地下1號舖</v>
          </cell>
          <cell r="F225" t="str">
            <v>Circle K</v>
          </cell>
          <cell r="G225">
            <v>9095</v>
          </cell>
        </row>
        <row r="226">
          <cell r="A226">
            <v>9096</v>
          </cell>
          <cell r="B226" t="str">
            <v>KLN</v>
          </cell>
          <cell r="C226" t="str">
            <v>Yau Ma Tei</v>
          </cell>
          <cell r="D226" t="str">
            <v>Shop A &amp; B, G/F, No. 172 Portland Street, KLN.</v>
          </cell>
          <cell r="E226" t="str">
            <v>九龍油麻地砵蘭街172號地下A-B舖</v>
          </cell>
          <cell r="F226" t="str">
            <v>Circle K</v>
          </cell>
          <cell r="G226">
            <v>9096</v>
          </cell>
        </row>
        <row r="227">
          <cell r="A227">
            <v>9097</v>
          </cell>
          <cell r="B227" t="str">
            <v>KLN</v>
          </cell>
          <cell r="C227" t="str">
            <v>Kwun Tong</v>
          </cell>
          <cell r="D227" t="str">
            <v>Shop H, G/F, Kin Tak House, No. 101 Hip Wo Street, Kwun Tong, KLN.</v>
          </cell>
          <cell r="E227" t="str">
            <v>九龍觀塘協和街101號地下H舖</v>
          </cell>
          <cell r="F227" t="str">
            <v>Circle K</v>
          </cell>
          <cell r="G227">
            <v>9097</v>
          </cell>
        </row>
        <row r="228">
          <cell r="A228">
            <v>9098</v>
          </cell>
          <cell r="B228" t="str">
            <v>KLN</v>
          </cell>
          <cell r="C228" t="str">
            <v>Ngau Tau Kok</v>
          </cell>
          <cell r="D228" t="str">
            <v>G/F, No. 303 Ngau Tau Kok Road, KLN.</v>
          </cell>
          <cell r="E228" t="str">
            <v>九龍牛頭角道303號地下</v>
          </cell>
          <cell r="F228" t="str">
            <v>Circle K</v>
          </cell>
          <cell r="G228">
            <v>9098</v>
          </cell>
        </row>
        <row r="229">
          <cell r="A229">
            <v>9099</v>
          </cell>
          <cell r="B229" t="str">
            <v>HK</v>
          </cell>
          <cell r="C229" t="str">
            <v>North Point</v>
          </cell>
          <cell r="D229" t="str">
            <v>Unit No. 5, G/F, Block 1, 2 &amp; 3 City Garden, No. 233 Electric Road, HK.</v>
          </cell>
          <cell r="E229" t="str">
            <v>香港電器道233號城市花園一二及三座地下5號舖</v>
          </cell>
          <cell r="F229" t="str">
            <v>Circle K</v>
          </cell>
          <cell r="G229">
            <v>9099</v>
          </cell>
        </row>
        <row r="230">
          <cell r="A230">
            <v>9203</v>
          </cell>
          <cell r="B230" t="str">
            <v>HK</v>
          </cell>
          <cell r="C230" t="str">
            <v>Sheung Wan</v>
          </cell>
          <cell r="D230" t="str">
            <v>G/F, Shop 7-10, Teda Building, Wing Lok Street, Sheung Wan, HK.</v>
          </cell>
          <cell r="E230" t="str">
            <v>香港上環永樂街泰達大廈地下7-10號舖</v>
          </cell>
          <cell r="F230" t="str">
            <v>Circle K</v>
          </cell>
          <cell r="G230">
            <v>9203</v>
          </cell>
        </row>
        <row r="231">
          <cell r="A231">
            <v>9204</v>
          </cell>
          <cell r="B231" t="str">
            <v>HK</v>
          </cell>
          <cell r="C231" t="str">
            <v>Kennedy Town</v>
          </cell>
          <cell r="D231" t="str">
            <v>Shop A, G/F, Man Kwong Court, No. 12 Smithfield Road, HK.</v>
          </cell>
          <cell r="E231" t="str">
            <v>香港士美菲路12號文光閣地下A舖</v>
          </cell>
          <cell r="F231" t="str">
            <v>Circle K</v>
          </cell>
          <cell r="G231">
            <v>9204</v>
          </cell>
        </row>
        <row r="232">
          <cell r="A232">
            <v>9205</v>
          </cell>
          <cell r="B232" t="str">
            <v>HK</v>
          </cell>
          <cell r="C232" t="str">
            <v>Stanley</v>
          </cell>
          <cell r="D232" t="str">
            <v>G/F., Stanley Beach Villa, 90 Stanley Main Street, Stanley, HK.</v>
          </cell>
          <cell r="E232" t="str">
            <v>香港赤柱赤柱大街90號地下</v>
          </cell>
          <cell r="F232" t="str">
            <v>Circle K</v>
          </cell>
          <cell r="G232">
            <v>9205</v>
          </cell>
        </row>
        <row r="233">
          <cell r="A233">
            <v>9207</v>
          </cell>
          <cell r="B233" t="str">
            <v>HK</v>
          </cell>
          <cell r="C233" t="str">
            <v>Chai Wan</v>
          </cell>
          <cell r="D233" t="str">
            <v>Shop No. 18, G/F, Island Resort Mall, 28 Siu Sai Wan Road, Siu Sai Wan, HK.</v>
          </cell>
          <cell r="E233" t="str">
            <v>香港小西灣道28號藍灣半島地下18號舖</v>
          </cell>
          <cell r="F233" t="str">
            <v>Circle K</v>
          </cell>
          <cell r="G233">
            <v>9207</v>
          </cell>
        </row>
        <row r="234">
          <cell r="A234">
            <v>9208</v>
          </cell>
          <cell r="B234" t="str">
            <v>HK</v>
          </cell>
          <cell r="C234" t="str">
            <v>Shaukeiwan</v>
          </cell>
          <cell r="D234" t="str">
            <v>Shop No. 14, G/F, Oi Tung Shopping Centre, Shau Kei Wan, HK.</v>
          </cell>
          <cell r="E234" t="str">
            <v>香港筲箕灣愛東商場地下14號舖</v>
          </cell>
          <cell r="F234" t="str">
            <v>Circle K</v>
          </cell>
          <cell r="G234">
            <v>9208</v>
          </cell>
        </row>
        <row r="235">
          <cell r="A235">
            <v>9209</v>
          </cell>
          <cell r="B235" t="str">
            <v>HK</v>
          </cell>
          <cell r="C235" t="str">
            <v>Wanchai</v>
          </cell>
          <cell r="D235" t="str">
            <v>G/F &amp; M/F, 38 Hennessy Road, Wanchai, HK.</v>
          </cell>
          <cell r="E235" t="str">
            <v>香港灣仔軒尼詩道38號地下</v>
          </cell>
          <cell r="F235" t="str">
            <v>Circle K</v>
          </cell>
          <cell r="G235">
            <v>9209</v>
          </cell>
        </row>
        <row r="236">
          <cell r="A236">
            <v>9210</v>
          </cell>
          <cell r="B236" t="str">
            <v>HK</v>
          </cell>
          <cell r="C236" t="str">
            <v>Chai Wan</v>
          </cell>
          <cell r="D236" t="str">
            <v>Shop No. 401, Siu Sai Wan Shopping Centre, Chai Wan, HK.</v>
          </cell>
          <cell r="E236" t="str">
            <v>香港柴灣小西灣小西灣商場四樓401號舖</v>
          </cell>
          <cell r="F236" t="str">
            <v>Circle K</v>
          </cell>
          <cell r="G236">
            <v>9210</v>
          </cell>
        </row>
        <row r="237">
          <cell r="A237">
            <v>9211</v>
          </cell>
          <cell r="B237" t="str">
            <v>KLN</v>
          </cell>
          <cell r="C237" t="str">
            <v>Sau Mau Ping</v>
          </cell>
          <cell r="D237" t="str">
            <v>Shop 205, 2/F, Po Tat Shopping Centre, Po Tat Estate, Sau Mau Ping, KLN.</v>
          </cell>
          <cell r="E237" t="str">
            <v>九龍觀塘秀茂坪寶達寶達商場二樓205號舖</v>
          </cell>
          <cell r="F237" t="str">
            <v>Circle K</v>
          </cell>
          <cell r="G237">
            <v>9211</v>
          </cell>
        </row>
        <row r="238">
          <cell r="A238">
            <v>9212</v>
          </cell>
          <cell r="B238" t="str">
            <v>NT</v>
          </cell>
          <cell r="C238" t="str">
            <v>Tuen Mun</v>
          </cell>
          <cell r="D238" t="str">
            <v>Shop 102, Comm. Ctr, Kin Sang Estate, Tuen Mun, NT.</v>
          </cell>
          <cell r="E238" t="str">
            <v>新界屯門建生商場102號舖</v>
          </cell>
          <cell r="F238" t="str">
            <v>Circle K</v>
          </cell>
          <cell r="G238">
            <v>9212</v>
          </cell>
        </row>
        <row r="239">
          <cell r="A239">
            <v>9214</v>
          </cell>
          <cell r="B239" t="str">
            <v>KLN</v>
          </cell>
          <cell r="C239" t="str">
            <v>Wong Tai Sin</v>
          </cell>
          <cell r="D239" t="str">
            <v>Shop 1, G/F, Carport Building, Ying Fuk Court, Wong Tai Sin, KLN.</v>
          </cell>
          <cell r="E239" t="str">
            <v>九龍黃大仙盈福苑停車場大樓地下1號舖</v>
          </cell>
          <cell r="F239" t="str">
            <v>Circle K</v>
          </cell>
          <cell r="G239">
            <v>9214</v>
          </cell>
        </row>
        <row r="240">
          <cell r="A240">
            <v>9215</v>
          </cell>
          <cell r="B240" t="str">
            <v>KLN</v>
          </cell>
          <cell r="C240" t="str">
            <v>Tsim Sha Tsui</v>
          </cell>
          <cell r="D240" t="str">
            <v>Shops A &amp; B, Ground Floor, Rose Mansion, No. 1 Prat Avenue, KLN.</v>
          </cell>
          <cell r="E240" t="str">
            <v>九龍尖沙咀寶勒巷1號玫瑰大廈地下A及B號舖</v>
          </cell>
          <cell r="F240" t="str">
            <v>Circle K</v>
          </cell>
          <cell r="G240">
            <v>9215</v>
          </cell>
        </row>
        <row r="241">
          <cell r="A241">
            <v>9216</v>
          </cell>
          <cell r="B241" t="str">
            <v>NT</v>
          </cell>
          <cell r="C241" t="str">
            <v>Tuen Mun</v>
          </cell>
          <cell r="D241" t="str">
            <v>Shop 53-57, 81-85, G/F, Comm. Blk Yuet Wu Villa, Tuen Mun, NT.</v>
          </cell>
          <cell r="E241" t="str">
            <v>新界屯門悅湖商場53-57及81-85號舖</v>
          </cell>
          <cell r="F241" t="str">
            <v>Circle K</v>
          </cell>
          <cell r="G241">
            <v>9216</v>
          </cell>
        </row>
        <row r="242">
          <cell r="A242">
            <v>9217</v>
          </cell>
          <cell r="B242" t="str">
            <v>KLN</v>
          </cell>
          <cell r="C242" t="str">
            <v>Hung Hom</v>
          </cell>
          <cell r="D242" t="str">
            <v>Shop 43 &amp; 44, G/F, Hung Hom Comm. Square, 37-39 Ma Tau Wai Road, Hung Hom, KLN.</v>
          </cell>
          <cell r="E242" t="str">
            <v>九龍紅磡馬頭圍道37-39號紅磡商業廣場地下43-44號</v>
          </cell>
          <cell r="F242" t="str">
            <v>Circle K</v>
          </cell>
          <cell r="G242">
            <v>9217</v>
          </cell>
        </row>
        <row r="243">
          <cell r="A243">
            <v>9218</v>
          </cell>
          <cell r="B243" t="str">
            <v>NT</v>
          </cell>
          <cell r="C243" t="str">
            <v>Kwai Chung</v>
          </cell>
          <cell r="D243" t="str">
            <v>Shop 1 &amp; 2, G/F, Yam Hing House, Shek Yam East Estate, Kwai Chung, NT.</v>
          </cell>
          <cell r="E243" t="str">
            <v>新界葵涌石蔭東蔭興樓1及2號舖</v>
          </cell>
          <cell r="F243" t="str">
            <v>Circle K</v>
          </cell>
          <cell r="G243">
            <v>9218</v>
          </cell>
        </row>
        <row r="244">
          <cell r="A244">
            <v>9219</v>
          </cell>
          <cell r="B244" t="str">
            <v>NT</v>
          </cell>
          <cell r="C244" t="str">
            <v>Fanling</v>
          </cell>
          <cell r="D244" t="str">
            <v>Shop 12, G/F, Yung Shing Shopping Centre, Yung Shing Court, Fanling, NT.</v>
          </cell>
          <cell r="E244" t="str">
            <v xml:space="preserve">新界粉嶺雍盛苑雍盛商場地下12號舖 </v>
          </cell>
          <cell r="F244" t="str">
            <v>Circle K</v>
          </cell>
          <cell r="G244">
            <v>9219</v>
          </cell>
        </row>
        <row r="245">
          <cell r="A245">
            <v>9221</v>
          </cell>
          <cell r="B245" t="str">
            <v>NT</v>
          </cell>
          <cell r="C245" t="str">
            <v>Shatin</v>
          </cell>
          <cell r="D245" t="str">
            <v>Shop G6, G/F, Comm. Centre, Sui Wo Court, Shatin, NT.</v>
          </cell>
          <cell r="E245" t="str">
            <v>新界沙田穗禾苑商場中心地下G6號</v>
          </cell>
          <cell r="F245" t="str">
            <v>Circle K</v>
          </cell>
          <cell r="G245">
            <v>9221</v>
          </cell>
        </row>
        <row r="246">
          <cell r="A246">
            <v>9222</v>
          </cell>
          <cell r="B246" t="str">
            <v>NT</v>
          </cell>
          <cell r="C246" t="str">
            <v>Ma On Shan</v>
          </cell>
          <cell r="D246" t="str">
            <v>Shop 2, Lower G/F, 1 Kam Ying Court Shopping Centre, Ma On Shan, Shatin, NT.</v>
          </cell>
          <cell r="E246" t="str">
            <v>新界沙田馬鞍山錦英苑商場中心低層地下2號</v>
          </cell>
          <cell r="F246" t="str">
            <v>Circle K</v>
          </cell>
          <cell r="G246">
            <v>9222</v>
          </cell>
        </row>
        <row r="247">
          <cell r="A247">
            <v>9223</v>
          </cell>
          <cell r="B247" t="str">
            <v>NT</v>
          </cell>
          <cell r="C247" t="str">
            <v>Shatin</v>
          </cell>
          <cell r="D247" t="str">
            <v>Shop 6, G/F., Comm. Centre, Sun Chui Estate, Shatin, NT.</v>
          </cell>
          <cell r="E247" t="str">
            <v>新界沙田新翠村商場地下6號</v>
          </cell>
          <cell r="F247" t="str">
            <v>Circle K</v>
          </cell>
          <cell r="G247">
            <v>9223</v>
          </cell>
        </row>
        <row r="248">
          <cell r="A248">
            <v>9224</v>
          </cell>
          <cell r="B248" t="str">
            <v>NT</v>
          </cell>
          <cell r="C248" t="str">
            <v>Kwai Chung</v>
          </cell>
          <cell r="D248" t="str">
            <v>Shop 2, G/F, Wing Fong Heights, No. 180 Hing Fong Road &amp; No. 15 Shing Fong Street, Kwai Chung, NT.</v>
          </cell>
          <cell r="E248" t="str">
            <v>新界葵涌盛芳街15號運芳樓地下2號舖</v>
          </cell>
          <cell r="F248" t="str">
            <v>Circle K</v>
          </cell>
          <cell r="G248">
            <v>9224</v>
          </cell>
        </row>
        <row r="249">
          <cell r="A249">
            <v>9225</v>
          </cell>
          <cell r="B249" t="str">
            <v>NT</v>
          </cell>
          <cell r="C249" t="str">
            <v>Tsuen Wan</v>
          </cell>
          <cell r="D249" t="str">
            <v>Shop G, G/F &amp; 2B on Cockloft, Wing On Mansion, 22-28 Tai Ho Road, Tsuen Wan, NT.</v>
          </cell>
          <cell r="E249" t="str">
            <v>新界荃灣大河道榮安大廈22-28號地下G舖</v>
          </cell>
          <cell r="F249" t="str">
            <v>Circle K</v>
          </cell>
          <cell r="G249">
            <v>9225</v>
          </cell>
        </row>
        <row r="250">
          <cell r="A250">
            <v>9226</v>
          </cell>
          <cell r="B250" t="str">
            <v>KLN</v>
          </cell>
          <cell r="C250" t="str">
            <v>Kowloon Bay</v>
          </cell>
          <cell r="D250" t="str">
            <v>Shop 3C, 1/F, Telford House, 18 Wang Hoi Road, KLN.</v>
          </cell>
          <cell r="E250" t="str">
            <v>九龍宏開道18號德福大廈1樓3C舖</v>
          </cell>
          <cell r="F250" t="str">
            <v>Circle K</v>
          </cell>
          <cell r="G250">
            <v>9226</v>
          </cell>
        </row>
        <row r="251">
          <cell r="A251">
            <v>9227</v>
          </cell>
          <cell r="B251" t="str">
            <v>NT</v>
          </cell>
          <cell r="C251" t="str">
            <v>Ma On Shan</v>
          </cell>
          <cell r="D251" t="str">
            <v>Shop No. 2, Ground Floor, Kam Tai Shopping Centre, Ma On Shan, NT.</v>
          </cell>
          <cell r="E251" t="str">
            <v>新界沙田馬鞍山錦泰苑錦泰商場地下2號舖</v>
          </cell>
          <cell r="F251" t="str">
            <v>Circle K</v>
          </cell>
          <cell r="G251">
            <v>9227</v>
          </cell>
        </row>
        <row r="252">
          <cell r="A252">
            <v>9228</v>
          </cell>
          <cell r="B252" t="str">
            <v>NT</v>
          </cell>
          <cell r="C252" t="str">
            <v>Tuen Mun</v>
          </cell>
          <cell r="D252" t="str">
            <v>Shop 323, Leung King Shopping Centre, Leung King Estate, Tuen Mun, NT.</v>
          </cell>
          <cell r="E252" t="str">
            <v>新界屯門良景商場三樓323號舖</v>
          </cell>
          <cell r="F252" t="str">
            <v>Circle K</v>
          </cell>
          <cell r="G252">
            <v>9228</v>
          </cell>
        </row>
        <row r="253">
          <cell r="A253">
            <v>9230</v>
          </cell>
          <cell r="B253" t="str">
            <v>NT</v>
          </cell>
          <cell r="C253" t="str">
            <v>Tuen Mun</v>
          </cell>
          <cell r="D253" t="str">
            <v>Shop 5-8, 1/F, Comm. Centre, Siu Hei Court, Tuen Mun, NT.</v>
          </cell>
          <cell r="E253" t="str">
            <v>新界屯門兆禧苑商場一樓5-8號</v>
          </cell>
          <cell r="F253" t="str">
            <v>Circle K</v>
          </cell>
          <cell r="G253">
            <v>9230</v>
          </cell>
        </row>
        <row r="254">
          <cell r="A254">
            <v>9231</v>
          </cell>
          <cell r="B254" t="str">
            <v>NT</v>
          </cell>
          <cell r="C254" t="str">
            <v>Tsuen Wan</v>
          </cell>
          <cell r="D254" t="str">
            <v>Shop No. A2, G/F, Victory Court, No. 185-187 Castle Peak Road, Tsuen Wan, NT.</v>
          </cell>
          <cell r="E254" t="str">
            <v>新界荃灣青山道185-187號荃勝大廈地下A2舖</v>
          </cell>
          <cell r="F254" t="str">
            <v>Circle K</v>
          </cell>
          <cell r="G254">
            <v>9231</v>
          </cell>
        </row>
        <row r="255">
          <cell r="A255">
            <v>9232</v>
          </cell>
          <cell r="B255" t="str">
            <v>KLN</v>
          </cell>
          <cell r="C255" t="str">
            <v>Yau Ma Tei</v>
          </cell>
          <cell r="D255" t="str">
            <v>G/F, 69B Waterloo Road, Yau Ma Tei, KLN.</v>
          </cell>
          <cell r="E255" t="str">
            <v>九龍油麻地窩打老道69號B地下</v>
          </cell>
          <cell r="F255" t="str">
            <v>Circle K</v>
          </cell>
          <cell r="G255">
            <v>9232</v>
          </cell>
        </row>
        <row r="256">
          <cell r="A256">
            <v>9233</v>
          </cell>
          <cell r="B256" t="str">
            <v>NT</v>
          </cell>
          <cell r="C256" t="str">
            <v>Sheung Shui</v>
          </cell>
          <cell r="D256" t="str">
            <v>Shop 301 &amp; 303, Choi Wah House, Choi Yuen Estate, Sheung Shui, NT.</v>
          </cell>
          <cell r="E256" t="str">
            <v>新界上水彩園彩華樓301-2號</v>
          </cell>
          <cell r="F256" t="str">
            <v>Circle K</v>
          </cell>
          <cell r="G256">
            <v>9233</v>
          </cell>
        </row>
        <row r="257">
          <cell r="A257">
            <v>9234</v>
          </cell>
          <cell r="B257" t="str">
            <v>KLN</v>
          </cell>
          <cell r="C257" t="str">
            <v>Mongkok</v>
          </cell>
          <cell r="D257" t="str">
            <v>G/F, No. 43 Bute Street, KLN.</v>
          </cell>
          <cell r="E257" t="str">
            <v>九龍弼街43號地下及閣樓</v>
          </cell>
          <cell r="F257" t="str">
            <v>Circle K</v>
          </cell>
          <cell r="G257">
            <v>9234</v>
          </cell>
        </row>
        <row r="258">
          <cell r="A258">
            <v>9235</v>
          </cell>
          <cell r="B258" t="str">
            <v>KLN</v>
          </cell>
          <cell r="C258" t="str">
            <v>Wong Tai Sin</v>
          </cell>
          <cell r="D258" t="str">
            <v>Shop 3C, G/F, Fu Shun House, Fu Shan Estate, KLN.</v>
          </cell>
          <cell r="E258" t="str">
            <v>九龍富山富信樓3C地下</v>
          </cell>
          <cell r="F258" t="str">
            <v>Circle K</v>
          </cell>
          <cell r="G258">
            <v>9235</v>
          </cell>
        </row>
        <row r="259">
          <cell r="A259">
            <v>9236</v>
          </cell>
          <cell r="B259" t="str">
            <v>KLN</v>
          </cell>
          <cell r="C259" t="str">
            <v>Tai Kok Tsui</v>
          </cell>
          <cell r="D259" t="str">
            <v>Shop No. 2 G/F, Tai Kung Building, Nos. 107-127 Tai Kok Tsui Road, Cosmopoltan Estate, KLN.</v>
          </cell>
          <cell r="E259" t="str">
            <v>九龍大角咀道107-127號大公樓地下2號舖</v>
          </cell>
          <cell r="F259" t="str">
            <v>Circle K</v>
          </cell>
          <cell r="G259">
            <v>9236</v>
          </cell>
        </row>
        <row r="260">
          <cell r="A260">
            <v>9237</v>
          </cell>
          <cell r="B260" t="str">
            <v>KLN</v>
          </cell>
          <cell r="C260" t="str">
            <v>Hung Hom</v>
          </cell>
          <cell r="D260" t="str">
            <v>Shop No. 6F2 on G/F, 99K-99W Dock Street, Hung Hom, KLN.</v>
          </cell>
          <cell r="E260" t="str">
            <v>九龍紅磡船澳街99K-99W地下6F2號舖</v>
          </cell>
          <cell r="F260" t="str">
            <v>Circle K</v>
          </cell>
          <cell r="G260">
            <v>9237</v>
          </cell>
        </row>
        <row r="261">
          <cell r="A261">
            <v>9238</v>
          </cell>
          <cell r="B261" t="str">
            <v>KLN</v>
          </cell>
          <cell r="C261" t="str">
            <v>Mongkok</v>
          </cell>
          <cell r="D261" t="str">
            <v>Shop A, G/F, Nos. 22, 24 &amp; 28, Nullah Road, KLN.</v>
          </cell>
          <cell r="E261" t="str">
            <v>九龍水渠道22,24,28號安豪樓地下A舖</v>
          </cell>
          <cell r="F261" t="str">
            <v>Circle K</v>
          </cell>
          <cell r="G261">
            <v>9238</v>
          </cell>
        </row>
        <row r="262">
          <cell r="A262">
            <v>9239</v>
          </cell>
          <cell r="B262" t="str">
            <v>KLN</v>
          </cell>
          <cell r="C262" t="str">
            <v>Cheung Sha Wan</v>
          </cell>
          <cell r="D262" t="str">
            <v>Shop No.17, G/F, Fortune Shopping Centre, KLN.</v>
          </cell>
          <cell r="E262" t="str">
            <v>九龍長沙灣幸福商場地下17號舖</v>
          </cell>
          <cell r="F262" t="str">
            <v>Circle K</v>
          </cell>
          <cell r="G262">
            <v>9239</v>
          </cell>
        </row>
        <row r="263">
          <cell r="A263">
            <v>9241</v>
          </cell>
          <cell r="B263" t="str">
            <v>HK</v>
          </cell>
          <cell r="C263" t="str">
            <v>Central</v>
          </cell>
          <cell r="D263" t="str">
            <v>Shop No. 1, G/F, &amp; Open Yard Nos. 10-16 Cochrane Street, HK.</v>
          </cell>
          <cell r="E263" t="str">
            <v>香港中環閣麟街10至16號致發大廈地下1號舖及天井</v>
          </cell>
          <cell r="F263" t="str">
            <v>Circle K</v>
          </cell>
          <cell r="G263">
            <v>9241</v>
          </cell>
        </row>
        <row r="264">
          <cell r="A264">
            <v>9242</v>
          </cell>
          <cell r="B264" t="str">
            <v>HK</v>
          </cell>
          <cell r="C264" t="str">
            <v>Wanchai</v>
          </cell>
          <cell r="D264" t="str">
            <v>Shop F, G/F, Spring Garden Mansion, 29-41 Spring Garden Lane, Wanchai, HK.</v>
          </cell>
          <cell r="E264" t="str">
            <v>香港灣仔春園街29-41號春園大廈地下F號舖</v>
          </cell>
          <cell r="F264" t="str">
            <v>Circle K</v>
          </cell>
          <cell r="G264">
            <v>9242</v>
          </cell>
        </row>
        <row r="265">
          <cell r="A265">
            <v>9243</v>
          </cell>
          <cell r="B265" t="str">
            <v>NT</v>
          </cell>
          <cell r="C265" t="str">
            <v>Kwai Chung</v>
          </cell>
          <cell r="D265" t="str">
            <v>Shop 1, On Yam Shopping Centre, On Yam Estate, Kwai Chung, NT.</v>
          </cell>
          <cell r="E265" t="str">
            <v>新界葵涌安蔭商場1號舖</v>
          </cell>
          <cell r="F265" t="str">
            <v>Circle K</v>
          </cell>
          <cell r="G265">
            <v>9243</v>
          </cell>
        </row>
        <row r="266">
          <cell r="A266">
            <v>9244</v>
          </cell>
          <cell r="B266" t="str">
            <v>NT</v>
          </cell>
          <cell r="C266" t="str">
            <v>Tuen Mun</v>
          </cell>
          <cell r="D266" t="str">
            <v>Shop 54, Comm. Centre, Tai Hing Estate, Tuen Mun, NT.</v>
          </cell>
          <cell r="E266" t="str">
            <v>新界屯門大興邨商場一樓54號</v>
          </cell>
          <cell r="F266" t="str">
            <v>Circle K</v>
          </cell>
          <cell r="G266">
            <v>9244</v>
          </cell>
        </row>
        <row r="267">
          <cell r="A267">
            <v>9245</v>
          </cell>
          <cell r="B267" t="str">
            <v>KLN</v>
          </cell>
          <cell r="C267" t="str">
            <v>Tseung Kwan O</v>
          </cell>
          <cell r="D267" t="str">
            <v>Shop 105, Tsui Lam Shopping Centre, Tsui Lam Estate, Tseung Kwan O, KLN.</v>
          </cell>
          <cell r="E267" t="str">
            <v>九龍將軍澳翠琳購物中心店號105</v>
          </cell>
          <cell r="F267" t="str">
            <v>Circle K</v>
          </cell>
          <cell r="G267">
            <v>9245</v>
          </cell>
        </row>
        <row r="268">
          <cell r="A268">
            <v>9246</v>
          </cell>
          <cell r="B268" t="str">
            <v>KLN</v>
          </cell>
          <cell r="C268" t="str">
            <v>Mongkok</v>
          </cell>
          <cell r="D268" t="str">
            <v>G/F, No. 9 Fa Yuen Street, KLN.</v>
          </cell>
          <cell r="E268" t="str">
            <v>九龍旺角花園街9號地下</v>
          </cell>
          <cell r="F268" t="str">
            <v>Circle K</v>
          </cell>
          <cell r="G268">
            <v>9246</v>
          </cell>
        </row>
        <row r="269">
          <cell r="A269">
            <v>9247</v>
          </cell>
          <cell r="B269" t="str">
            <v>HK</v>
          </cell>
          <cell r="C269" t="str">
            <v>Shaukeiwan</v>
          </cell>
          <cell r="D269" t="str">
            <v>Shop Nos. GC 17B-18 Lei King Wan, Site C, No. 35 Tai Hong Street, HK.</v>
          </cell>
          <cell r="E269" t="str">
            <v>香港太康街35號鯉景灣C期GC17B-18號舖</v>
          </cell>
          <cell r="F269" t="str">
            <v>Circle K</v>
          </cell>
          <cell r="G269">
            <v>9247</v>
          </cell>
        </row>
        <row r="270">
          <cell r="A270">
            <v>9248</v>
          </cell>
          <cell r="B270" t="str">
            <v>HK</v>
          </cell>
          <cell r="C270" t="str">
            <v>Sheung Wan</v>
          </cell>
          <cell r="D270" t="str">
            <v>Shop 11, 12 &amp; 13, G/F, Western Market, 323 Des Voeux Road, Sheung Wan, HK.</v>
          </cell>
          <cell r="E270" t="str">
            <v>香港上環德輔道中323號西港城地下11, 12及13號舖</v>
          </cell>
          <cell r="F270" t="str">
            <v>Circle K</v>
          </cell>
          <cell r="G270">
            <v>9248</v>
          </cell>
        </row>
        <row r="271">
          <cell r="A271">
            <v>9249</v>
          </cell>
          <cell r="B271" t="str">
            <v>KLN</v>
          </cell>
          <cell r="C271" t="str">
            <v>Sham Shui Po</v>
          </cell>
          <cell r="D271" t="str">
            <v>G/F, No. 128 Fuk Wing Street, KLN.</v>
          </cell>
          <cell r="E271" t="str">
            <v>九龍深水涉福榮街128號地下</v>
          </cell>
          <cell r="F271" t="str">
            <v>Circle K</v>
          </cell>
          <cell r="G271">
            <v>9249</v>
          </cell>
        </row>
        <row r="272">
          <cell r="A272">
            <v>9250</v>
          </cell>
          <cell r="B272" t="str">
            <v>KLN</v>
          </cell>
          <cell r="C272" t="str">
            <v>Tai Kok Tsui</v>
          </cell>
          <cell r="D272" t="str">
            <v>Shop No. G10, G/F, Metro Harbour Plaza, Tai Kok Tsui, KLN.</v>
          </cell>
          <cell r="E272" t="str">
            <v>九龍大角咀港灣豪庭地下G10號舖</v>
          </cell>
          <cell r="F272" t="str">
            <v>Circle K</v>
          </cell>
          <cell r="G272">
            <v>9250</v>
          </cell>
        </row>
        <row r="273">
          <cell r="A273">
            <v>9251</v>
          </cell>
          <cell r="B273" t="str">
            <v>NT</v>
          </cell>
          <cell r="C273" t="str">
            <v>Tai Po</v>
          </cell>
          <cell r="D273" t="str">
            <v>Shop 4 &amp; 10B, G/F, Elegance Garden, Nos. 1-7 Nam Wan Road Road, Tai Po, NT.</v>
          </cell>
          <cell r="E273" t="str">
            <v>新界大埔南運路1-7號富雅花園地下4號舖及10B號舖</v>
          </cell>
          <cell r="F273" t="str">
            <v>Circle K</v>
          </cell>
          <cell r="G273">
            <v>9251</v>
          </cell>
        </row>
        <row r="274">
          <cell r="A274">
            <v>9252</v>
          </cell>
          <cell r="B274" t="str">
            <v>NT</v>
          </cell>
          <cell r="C274" t="str">
            <v>Tuen Mun</v>
          </cell>
          <cell r="D274" t="str">
            <v>Shop Nos. 59 &amp; 61, G/F, Glorious Garden, Tuen Mun, NT.</v>
          </cell>
          <cell r="E274" t="str">
            <v>新界屯門富健花園地下59及61號舖</v>
          </cell>
          <cell r="F274" t="str">
            <v>Circle K</v>
          </cell>
          <cell r="G274">
            <v>9252</v>
          </cell>
        </row>
        <row r="275">
          <cell r="A275">
            <v>9253</v>
          </cell>
          <cell r="B275" t="str">
            <v>KLN</v>
          </cell>
          <cell r="C275" t="str">
            <v>Tseung Kwan O</v>
          </cell>
          <cell r="D275" t="str">
            <v>Shop B1, Lower Ground Floor 2, Ocean Shore, Phase 3, 88 O King Road, Tseung Kwan O, KLN.</v>
          </cell>
          <cell r="E275" t="str">
            <v>九龍將軍澳維景灣畔第三期澳景路88號低層地下(LG2)  B1號舖</v>
          </cell>
          <cell r="F275" t="str">
            <v>Circle K</v>
          </cell>
          <cell r="G275">
            <v>9253</v>
          </cell>
        </row>
        <row r="276">
          <cell r="A276">
            <v>9254</v>
          </cell>
          <cell r="B276" t="str">
            <v>KLN</v>
          </cell>
          <cell r="C276" t="str">
            <v>Tseung Kwan O</v>
          </cell>
          <cell r="D276" t="str">
            <v>Shop 244, Choi Ming Shopping Centre (Extension), Tseung Kwan O, KLN.</v>
          </cell>
          <cell r="E276" t="str">
            <v>九龍將軍澳彩明商場擴展部份二樓244號舖</v>
          </cell>
          <cell r="F276" t="str">
            <v>Circle K</v>
          </cell>
          <cell r="G276">
            <v>9254</v>
          </cell>
        </row>
        <row r="277">
          <cell r="A277">
            <v>9255</v>
          </cell>
          <cell r="B277" t="str">
            <v>NT</v>
          </cell>
          <cell r="C277" t="str">
            <v>Kwai Chung</v>
          </cell>
          <cell r="D277" t="str">
            <v>Shop LG1, Lei Muk Shue Shopping Centre, Lei Muk Shue Estate, NT</v>
          </cell>
          <cell r="E277" t="str">
            <v>新界荃灣梨木樹村梨木商場LG1號舖</v>
          </cell>
          <cell r="F277" t="str">
            <v>Circle K</v>
          </cell>
          <cell r="G277">
            <v>9255</v>
          </cell>
        </row>
        <row r="278">
          <cell r="A278">
            <v>9256</v>
          </cell>
          <cell r="B278" t="str">
            <v>KLN</v>
          </cell>
          <cell r="C278" t="str">
            <v>Tseung Kwan O</v>
          </cell>
          <cell r="D278" t="str">
            <v>Shop 209, Level 2, metr City Phase III, The Metropolis, Tseung Kwan O. KLN.</v>
          </cell>
          <cell r="E278" t="str">
            <v>九龍將軍澳新都城中心三期都會豪庭商場2樓209號舖</v>
          </cell>
          <cell r="F278" t="str">
            <v>Circle K</v>
          </cell>
          <cell r="G278">
            <v>9256</v>
          </cell>
        </row>
        <row r="279">
          <cell r="A279">
            <v>9257</v>
          </cell>
          <cell r="B279" t="str">
            <v>HK</v>
          </cell>
          <cell r="C279" t="str">
            <v>Causeway Bay</v>
          </cell>
          <cell r="D279" t="str">
            <v>Shop 2,G/F, 414-430 Lockhart Road, Causeway Bay, HK.</v>
          </cell>
          <cell r="E279" t="str">
            <v>香港銅鑼灣駱克道414-430號地下2號舖</v>
          </cell>
          <cell r="F279" t="str">
            <v>Circle K</v>
          </cell>
          <cell r="G279">
            <v>9257</v>
          </cell>
        </row>
        <row r="280">
          <cell r="A280">
            <v>9258</v>
          </cell>
          <cell r="B280" t="str">
            <v>NT</v>
          </cell>
          <cell r="C280" t="str">
            <v>Fanling</v>
          </cell>
          <cell r="D280" t="str">
            <v>Shop 1, G/F, Carpark Building, Yan Shing Court, Fanling, NT.</v>
          </cell>
          <cell r="E280" t="str">
            <v>新界粉嶺欣盛苑停車場大廈地下1號舖</v>
          </cell>
          <cell r="F280" t="str">
            <v>Circle K</v>
          </cell>
          <cell r="G280">
            <v>9258</v>
          </cell>
        </row>
        <row r="281">
          <cell r="A281">
            <v>9259</v>
          </cell>
          <cell r="B281" t="str">
            <v>NT</v>
          </cell>
          <cell r="C281" t="str">
            <v>Tuen Mun</v>
          </cell>
          <cell r="D281" t="str">
            <v>Shop 16-17, G/F., Oceania Heights, 2 Hoi Chu Road, Tuen Mun, N.T.</v>
          </cell>
          <cell r="E281" t="str">
            <v>屯門海珠路 2 號海典軒地下 16-17 號舖</v>
          </cell>
          <cell r="F281" t="str">
            <v>Circle K</v>
          </cell>
          <cell r="G281">
            <v>9259</v>
          </cell>
        </row>
        <row r="282">
          <cell r="A282">
            <v>9301</v>
          </cell>
          <cell r="B282" t="str">
            <v>HK</v>
          </cell>
          <cell r="C282" t="str">
            <v>Sheung Wan</v>
          </cell>
          <cell r="D282" t="str">
            <v>Shop G01, G/F, Shun Tak Centre, No. 200 Connaught Road Central, HK.</v>
          </cell>
          <cell r="E282" t="str">
            <v>香港信德中心G01干諾道中200號地下</v>
          </cell>
          <cell r="F282" t="str">
            <v>7-Eleven</v>
          </cell>
          <cell r="G282">
            <v>9301</v>
          </cell>
        </row>
        <row r="283">
          <cell r="A283">
            <v>9303</v>
          </cell>
          <cell r="B283" t="str">
            <v>NT</v>
          </cell>
          <cell r="C283" t="str">
            <v>Yuen Long</v>
          </cell>
          <cell r="D283" t="str">
            <v>Shop A, G/F, Chek Wing Court, No. 175 Castle Peak Road, Yuen Long, NT.</v>
          </cell>
          <cell r="E283" t="str">
            <v>新界元朗大馬路175號澤榮閣地下及閣樓A舖</v>
          </cell>
          <cell r="F283" t="str">
            <v>7-Eleven</v>
          </cell>
          <cell r="G283">
            <v>9303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BD57-058E-4028-8D48-A57BACCCCCBF}">
  <sheetPr codeName="Sheet13"/>
  <dimension ref="A1:AH81"/>
  <sheetViews>
    <sheetView showGridLines="0" tabSelected="1" zoomScale="98" zoomScaleNormal="98" zoomScaleSheetLayoutView="120" workbookViewId="0">
      <selection activeCell="AI42" sqref="AI42"/>
    </sheetView>
  </sheetViews>
  <sheetFormatPr defaultColWidth="9.109375" defaultRowHeight="9.75" customHeight="1" x14ac:dyDescent="0.2"/>
  <cols>
    <col min="1" max="1" width="2.33203125" style="9" customWidth="1"/>
    <col min="2" max="2" width="0.44140625" style="9" customWidth="1"/>
    <col min="3" max="3" width="1.6640625" style="9" customWidth="1"/>
    <col min="4" max="4" width="3.44140625" style="9" customWidth="1"/>
    <col min="5" max="5" width="4.33203125" style="9" customWidth="1"/>
    <col min="6" max="6" width="2.33203125" style="9" customWidth="1"/>
    <col min="7" max="7" width="2.88671875" style="9" customWidth="1"/>
    <col min="8" max="13" width="2.33203125" style="9" customWidth="1"/>
    <col min="14" max="14" width="3.6640625" style="9" customWidth="1"/>
    <col min="15" max="15" width="4.5546875" style="9" customWidth="1"/>
    <col min="16" max="21" width="2.33203125" style="9" customWidth="1"/>
    <col min="22" max="22" width="3.44140625" style="9" customWidth="1"/>
    <col min="23" max="23" width="4.33203125" style="9" customWidth="1"/>
    <col min="24" max="24" width="9.6640625" style="9" customWidth="1"/>
    <col min="25" max="26" width="2.33203125" style="9" customWidth="1"/>
    <col min="27" max="27" width="3.33203125" style="9" customWidth="1"/>
    <col min="28" max="29" width="2.33203125" style="9" customWidth="1"/>
    <col min="30" max="30" width="9.6640625" style="9" customWidth="1"/>
    <col min="31" max="31" width="2.109375" style="9" customWidth="1"/>
    <col min="32" max="32" width="2.33203125" style="9" customWidth="1"/>
    <col min="33" max="16384" width="9.109375" style="9"/>
  </cols>
  <sheetData>
    <row r="1" spans="2:32" ht="11.25" customHeight="1" x14ac:dyDescent="0.25">
      <c r="C1" s="23" t="s">
        <v>22</v>
      </c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2:32" ht="9.75" customHeight="1" x14ac:dyDescent="0.2">
      <c r="C2" s="1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2:32" ht="9.75" customHeight="1" x14ac:dyDescent="0.2">
      <c r="C3" s="1" t="s">
        <v>39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2:32" ht="11.25" customHeight="1" x14ac:dyDescent="0.25">
      <c r="C4" s="23" t="s">
        <v>33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32" ht="11.25" customHeight="1" x14ac:dyDescent="0.2">
      <c r="C5" s="57" t="s">
        <v>40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32" ht="11.25" customHeight="1" x14ac:dyDescent="0.2">
      <c r="C6" s="1" t="s">
        <v>23</v>
      </c>
      <c r="D6" s="1"/>
      <c r="E6" s="1"/>
      <c r="F6" s="1"/>
      <c r="G6" s="1"/>
      <c r="H6" s="1"/>
      <c r="I6" s="1"/>
      <c r="J6" s="1" t="s">
        <v>24</v>
      </c>
      <c r="K6" s="1"/>
      <c r="L6" s="1"/>
      <c r="M6" s="1"/>
      <c r="N6" s="1"/>
      <c r="O6" s="1"/>
    </row>
    <row r="7" spans="2:32" s="29" customFormat="1" ht="17.25" customHeight="1" x14ac:dyDescent="0.3">
      <c r="Y7" s="93" t="s">
        <v>45</v>
      </c>
      <c r="Z7" s="94"/>
      <c r="AA7" s="94"/>
      <c r="AB7" s="94"/>
      <c r="AC7" s="94"/>
      <c r="AD7" s="94"/>
      <c r="AE7" s="95"/>
    </row>
    <row r="8" spans="2:32" s="29" customFormat="1" ht="17.25" customHeight="1" x14ac:dyDescent="0.3">
      <c r="Y8" s="96"/>
      <c r="Z8" s="97"/>
      <c r="AA8" s="97"/>
      <c r="AB8" s="97"/>
      <c r="AC8" s="97"/>
      <c r="AD8" s="97"/>
      <c r="AE8" s="98"/>
    </row>
    <row r="9" spans="2:32" s="29" customFormat="1" ht="14.25" customHeight="1" x14ac:dyDescent="0.3">
      <c r="Y9" s="54"/>
      <c r="Z9" s="54"/>
      <c r="AA9" s="54"/>
      <c r="AB9" s="54"/>
      <c r="AC9" s="54"/>
      <c r="AD9" s="54"/>
      <c r="AE9" s="54"/>
    </row>
    <row r="10" spans="2:32" s="1" customFormat="1" ht="12.75" customHeight="1" x14ac:dyDescent="0.25">
      <c r="B10" s="23" t="s">
        <v>21</v>
      </c>
      <c r="C10" s="23"/>
      <c r="D10" s="23"/>
      <c r="Q10" s="23"/>
      <c r="R10" s="23"/>
      <c r="U10" s="23" t="s">
        <v>34</v>
      </c>
      <c r="W10"/>
      <c r="X10"/>
      <c r="Y10"/>
      <c r="Z10"/>
      <c r="AA10"/>
      <c r="AB10"/>
      <c r="AC10"/>
      <c r="AD10"/>
      <c r="AE10"/>
      <c r="AF10"/>
    </row>
    <row r="11" spans="2:32" ht="2.25" customHeight="1" x14ac:dyDescent="0.25">
      <c r="B11" s="11"/>
      <c r="C11" s="12"/>
      <c r="D11" s="10"/>
      <c r="Q11" s="10"/>
      <c r="R11" s="10"/>
      <c r="S11" s="10"/>
      <c r="U11" s="33"/>
      <c r="V11" s="34"/>
      <c r="W11"/>
      <c r="X11"/>
      <c r="Y11"/>
      <c r="Z11"/>
      <c r="AA11"/>
      <c r="AB11"/>
      <c r="AC11"/>
      <c r="AD11"/>
      <c r="AE11"/>
      <c r="AF11"/>
    </row>
    <row r="12" spans="2:32" s="1" customFormat="1" ht="11.25" customHeight="1" x14ac:dyDescent="0.25">
      <c r="B12" s="2"/>
      <c r="H12" s="16"/>
      <c r="S12" s="3"/>
      <c r="U12" s="61"/>
      <c r="V12" s="53"/>
      <c r="AF12"/>
    </row>
    <row r="13" spans="2:32" s="1" customFormat="1" ht="11.25" customHeight="1" x14ac:dyDescent="0.25">
      <c r="B13" s="2"/>
      <c r="S13" s="3"/>
      <c r="U13" s="2"/>
      <c r="AF13"/>
    </row>
    <row r="14" spans="2:32" s="1" customFormat="1" ht="11.25" customHeight="1" x14ac:dyDescent="0.25">
      <c r="B14" s="3"/>
      <c r="AF14"/>
    </row>
    <row r="15" spans="2:32" s="1" customFormat="1" ht="11.25" customHeight="1" x14ac:dyDescent="0.25">
      <c r="AF15"/>
    </row>
    <row r="16" spans="2:32" s="1" customFormat="1" ht="11.25" customHeight="1" x14ac:dyDescent="0.25">
      <c r="AF16"/>
    </row>
    <row r="17" spans="2:34" ht="11.25" customHeight="1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8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38"/>
      <c r="AF17"/>
    </row>
    <row r="18" spans="2:34" ht="9.75" customHeight="1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9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39"/>
      <c r="AF18"/>
    </row>
    <row r="19" spans="2:34" ht="6.75" customHeight="1" x14ac:dyDescent="0.2">
      <c r="Q19" s="10"/>
      <c r="R19" s="10"/>
      <c r="S19" s="10"/>
      <c r="T19" s="10"/>
    </row>
    <row r="20" spans="2:34" s="18" customFormat="1" ht="12" customHeight="1" x14ac:dyDescent="0.25">
      <c r="B20" s="77" t="s">
        <v>44</v>
      </c>
      <c r="C20" s="78"/>
      <c r="D20" s="78"/>
      <c r="E20" s="78"/>
      <c r="F20" s="78"/>
      <c r="G20" s="79"/>
      <c r="H20" s="77" t="s">
        <v>0</v>
      </c>
      <c r="I20" s="78"/>
      <c r="J20" s="78"/>
      <c r="K20" s="78"/>
      <c r="L20" s="78"/>
      <c r="M20" s="78"/>
      <c r="N20" s="79"/>
      <c r="O20" s="77" t="s">
        <v>1</v>
      </c>
      <c r="P20" s="78"/>
      <c r="Q20" s="78"/>
      <c r="R20" s="78"/>
      <c r="S20" s="78"/>
      <c r="T20" s="78"/>
      <c r="U20" s="78"/>
      <c r="V20" s="79"/>
      <c r="W20" s="77" t="s">
        <v>2</v>
      </c>
      <c r="X20" s="89"/>
      <c r="Y20" s="89"/>
      <c r="Z20" s="90"/>
      <c r="AA20" s="77" t="s">
        <v>48</v>
      </c>
      <c r="AB20" s="78"/>
      <c r="AC20" s="78"/>
      <c r="AD20" s="78"/>
      <c r="AE20" s="79"/>
      <c r="AG20" s="1"/>
      <c r="AH20" s="1"/>
    </row>
    <row r="21" spans="2:34" s="1" customFormat="1" ht="11.25" customHeight="1" x14ac:dyDescent="0.25">
      <c r="B21" s="80" t="s">
        <v>46</v>
      </c>
      <c r="C21" s="81"/>
      <c r="D21" s="81"/>
      <c r="E21" s="81"/>
      <c r="F21" s="81"/>
      <c r="G21" s="82"/>
      <c r="H21" s="80" t="s">
        <v>3</v>
      </c>
      <c r="I21" s="81"/>
      <c r="J21" s="81"/>
      <c r="K21" s="81"/>
      <c r="L21" s="81"/>
      <c r="M21" s="81"/>
      <c r="N21" s="82"/>
      <c r="O21" s="80" t="s">
        <v>4</v>
      </c>
      <c r="P21" s="81"/>
      <c r="Q21" s="81"/>
      <c r="R21" s="81"/>
      <c r="S21" s="81"/>
      <c r="T21" s="81"/>
      <c r="U21" s="81"/>
      <c r="V21" s="82"/>
      <c r="W21" s="80" t="s">
        <v>5</v>
      </c>
      <c r="X21" s="87"/>
      <c r="Y21" s="87"/>
      <c r="Z21" s="88"/>
      <c r="AA21" s="80" t="s">
        <v>47</v>
      </c>
      <c r="AB21" s="81"/>
      <c r="AC21" s="81"/>
      <c r="AD21" s="81"/>
      <c r="AE21" s="82"/>
    </row>
    <row r="22" spans="2:34" s="1" customFormat="1" ht="18.75" customHeight="1" x14ac:dyDescent="0.25">
      <c r="B22" s="83"/>
      <c r="C22" s="84"/>
      <c r="D22" s="84"/>
      <c r="E22" s="84"/>
      <c r="F22" s="84"/>
      <c r="G22" s="85"/>
      <c r="H22" s="86"/>
      <c r="I22" s="69"/>
      <c r="J22" s="69"/>
      <c r="K22" s="69"/>
      <c r="L22" s="69"/>
      <c r="M22" s="69"/>
      <c r="N22" s="70"/>
      <c r="O22" s="68"/>
      <c r="P22" s="69"/>
      <c r="Q22" s="69"/>
      <c r="R22" s="69"/>
      <c r="S22" s="69"/>
      <c r="T22" s="69"/>
      <c r="U22" s="69"/>
      <c r="V22" s="70"/>
      <c r="W22" s="68"/>
      <c r="X22" s="91"/>
      <c r="Y22" s="91"/>
      <c r="Z22" s="92"/>
      <c r="AA22" s="68"/>
      <c r="AB22" s="69"/>
      <c r="AC22" s="69"/>
      <c r="AD22" s="69"/>
      <c r="AE22" s="70"/>
    </row>
    <row r="23" spans="2:34" s="21" customFormat="1" ht="15" customHeight="1" x14ac:dyDescent="0.25">
      <c r="B23" s="19" t="s">
        <v>13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0"/>
      <c r="AG23" s="22"/>
      <c r="AH23" s="22"/>
    </row>
    <row r="24" spans="2:34" s="23" customFormat="1" ht="10.5" customHeight="1" x14ac:dyDescent="0.25">
      <c r="C24" s="30" t="s">
        <v>35</v>
      </c>
      <c r="D24" s="30"/>
      <c r="E24" s="30"/>
      <c r="F24" s="30"/>
      <c r="G24" s="30"/>
      <c r="H24" s="30"/>
      <c r="I24" s="30"/>
      <c r="J24" s="30" t="s">
        <v>6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 t="s">
        <v>7</v>
      </c>
      <c r="AE24" s="17"/>
      <c r="AG24" s="1"/>
      <c r="AH24" s="1"/>
    </row>
    <row r="25" spans="2:34" s="1" customFormat="1" ht="12" customHeight="1" x14ac:dyDescent="0.2">
      <c r="C25" s="37" t="s">
        <v>36</v>
      </c>
      <c r="J25" s="1" t="s">
        <v>8</v>
      </c>
      <c r="AD25" s="1" t="s">
        <v>9</v>
      </c>
      <c r="AE25" s="3"/>
    </row>
    <row r="26" spans="2:34" s="1" customFormat="1" ht="3" customHeigh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2:34" s="1" customFormat="1" ht="1.5" customHeight="1" x14ac:dyDescent="0.2"/>
    <row r="28" spans="2:34" ht="11.1" customHeight="1" x14ac:dyDescent="0.2">
      <c r="C28" s="52"/>
      <c r="D28" s="40"/>
      <c r="E28" s="40"/>
      <c r="F28" s="1"/>
      <c r="G28" s="1"/>
      <c r="H28" s="1"/>
      <c r="I28" s="24"/>
      <c r="J28" s="24" t="s">
        <v>51</v>
      </c>
      <c r="K28" s="51"/>
      <c r="L28" s="1"/>
      <c r="M28" s="1"/>
      <c r="N28" s="51"/>
      <c r="O28" s="1"/>
      <c r="P28" s="41"/>
      <c r="Q28" s="41"/>
      <c r="R28" s="41"/>
      <c r="S28" s="1"/>
      <c r="T28" s="1"/>
      <c r="U28" s="1"/>
      <c r="V28" s="1"/>
      <c r="W28" s="1"/>
      <c r="X28" s="1"/>
      <c r="Y28" s="42"/>
      <c r="Z28" s="43"/>
      <c r="AA28" s="1"/>
      <c r="AB28" s="1"/>
      <c r="AC28" s="63"/>
      <c r="AD28" s="63"/>
      <c r="AE28" s="44"/>
    </row>
    <row r="29" spans="2:34" ht="11.1" customHeight="1" x14ac:dyDescent="0.2">
      <c r="C29" s="1"/>
      <c r="D29" s="1"/>
      <c r="E29" s="1"/>
      <c r="F29" s="1"/>
      <c r="G29" s="1"/>
      <c r="H29" s="1"/>
      <c r="I29" s="24"/>
      <c r="J29" s="2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5"/>
      <c r="Z29" s="45"/>
      <c r="AA29" s="46"/>
      <c r="AB29" s="41"/>
      <c r="AC29" s="63"/>
      <c r="AD29" s="63"/>
      <c r="AE29" s="41"/>
    </row>
    <row r="30" spans="2:34" ht="11.1" customHeight="1" x14ac:dyDescent="0.2">
      <c r="C30" s="1"/>
      <c r="D30" s="1"/>
      <c r="E30" s="1"/>
      <c r="F30" s="1"/>
      <c r="G30" s="1"/>
      <c r="H30" s="1"/>
      <c r="I30" s="24"/>
      <c r="J30" s="24" t="s">
        <v>52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5"/>
      <c r="Z30" s="45"/>
      <c r="AA30" s="43"/>
      <c r="AB30" s="47"/>
      <c r="AC30" s="63"/>
      <c r="AD30" s="63"/>
      <c r="AE30" s="62"/>
    </row>
    <row r="31" spans="2:34" ht="11.1" customHeight="1" x14ac:dyDescent="0.2">
      <c r="C31" s="1"/>
      <c r="D31" s="1"/>
      <c r="E31" s="1"/>
      <c r="F31" s="1"/>
      <c r="G31" s="1"/>
      <c r="H31" s="1"/>
      <c r="I31" s="24"/>
      <c r="J31" s="24"/>
      <c r="K31" s="1"/>
      <c r="L31" s="1"/>
      <c r="M31" s="1"/>
      <c r="N31" s="24"/>
      <c r="O31" s="1"/>
      <c r="P31" s="1"/>
      <c r="Q31" s="1"/>
      <c r="R31" s="1"/>
      <c r="S31" s="1"/>
      <c r="T31" s="1"/>
      <c r="U31" s="1"/>
      <c r="V31" s="1"/>
      <c r="W31" s="1"/>
      <c r="X31" s="1"/>
      <c r="Y31" s="45"/>
      <c r="Z31" s="45"/>
      <c r="AA31" s="43"/>
      <c r="AB31" s="47"/>
      <c r="AC31" s="63"/>
      <c r="AD31" s="63"/>
      <c r="AE31" s="62"/>
    </row>
    <row r="32" spans="2:34" ht="11.1" customHeight="1" x14ac:dyDescent="0.2">
      <c r="C32" s="1"/>
      <c r="D32" s="1"/>
      <c r="E32" s="1"/>
      <c r="F32" s="1"/>
      <c r="G32" s="1"/>
      <c r="H32" s="1"/>
      <c r="I32" s="24"/>
      <c r="J32" s="24"/>
      <c r="K32" s="1"/>
      <c r="L32" s="1"/>
      <c r="M32" s="1"/>
      <c r="N32" s="24"/>
      <c r="O32" s="1"/>
      <c r="P32" s="1"/>
      <c r="Q32" s="1"/>
      <c r="R32" s="1"/>
      <c r="S32" s="1"/>
      <c r="T32" s="1"/>
      <c r="U32" s="1"/>
      <c r="V32" s="1"/>
      <c r="W32" s="1"/>
      <c r="X32" s="1"/>
      <c r="Y32" s="45"/>
      <c r="Z32" s="45"/>
      <c r="AA32" s="43"/>
      <c r="AB32" s="47"/>
      <c r="AC32" s="63"/>
      <c r="AD32" s="63"/>
      <c r="AE32" s="62"/>
    </row>
    <row r="33" spans="3:31" ht="11.1" customHeight="1" x14ac:dyDescent="0.2">
      <c r="C33" s="1"/>
      <c r="D33" s="1"/>
      <c r="E33" s="1"/>
      <c r="F33" s="1"/>
      <c r="G33" s="1"/>
      <c r="H33" s="1"/>
      <c r="I33" s="24"/>
      <c r="J33" s="24"/>
      <c r="K33" s="1"/>
      <c r="L33" s="1"/>
      <c r="M33" s="1"/>
      <c r="N33" s="24"/>
      <c r="O33" s="1"/>
      <c r="P33" s="1"/>
      <c r="Q33" s="1"/>
      <c r="R33" s="1"/>
      <c r="S33" s="1"/>
      <c r="T33" s="1"/>
      <c r="U33" s="1"/>
      <c r="V33" s="1"/>
      <c r="W33" s="1"/>
      <c r="X33" s="1"/>
      <c r="Y33" s="45"/>
      <c r="Z33" s="45"/>
      <c r="AA33" s="43"/>
      <c r="AB33" s="47"/>
      <c r="AC33" s="63"/>
      <c r="AD33" s="63"/>
      <c r="AE33" s="62"/>
    </row>
    <row r="34" spans="3:31" ht="11.1" customHeight="1" x14ac:dyDescent="0.2">
      <c r="C34" s="1"/>
      <c r="D34" s="1"/>
      <c r="E34" s="1"/>
      <c r="F34" s="1"/>
      <c r="G34" s="1"/>
      <c r="H34" s="1"/>
      <c r="I34" s="24"/>
      <c r="J34" s="24"/>
      <c r="K34" s="1"/>
      <c r="L34" s="1"/>
      <c r="M34" s="1"/>
      <c r="N34" s="24"/>
      <c r="O34" s="1"/>
      <c r="P34" s="1"/>
      <c r="Q34" s="1"/>
      <c r="R34" s="1"/>
      <c r="S34" s="1"/>
      <c r="T34" s="1"/>
      <c r="U34" s="1"/>
      <c r="V34" s="1"/>
      <c r="W34" s="1"/>
      <c r="X34" s="1"/>
      <c r="Y34" s="45"/>
      <c r="Z34" s="45"/>
      <c r="AA34" s="43"/>
      <c r="AB34" s="47"/>
      <c r="AC34" s="63"/>
      <c r="AD34" s="63"/>
      <c r="AE34" s="62"/>
    </row>
    <row r="35" spans="3:31" ht="11.1" customHeight="1" x14ac:dyDescent="0.2">
      <c r="C35" s="1"/>
      <c r="D35" s="1"/>
      <c r="E35" s="1"/>
      <c r="F35" s="1"/>
      <c r="G35" s="1"/>
      <c r="H35" s="1"/>
      <c r="I35" s="24"/>
      <c r="J35" s="24"/>
      <c r="K35" s="1"/>
      <c r="L35" s="1"/>
      <c r="M35" s="1"/>
      <c r="N35" s="24"/>
      <c r="O35" s="1"/>
      <c r="P35" s="1"/>
      <c r="Q35" s="1"/>
      <c r="R35" s="1"/>
      <c r="S35" s="1"/>
      <c r="T35" s="1"/>
      <c r="U35" s="1"/>
      <c r="V35" s="1"/>
      <c r="W35" s="1"/>
      <c r="X35" s="1"/>
      <c r="Y35" s="45"/>
      <c r="Z35" s="45"/>
      <c r="AA35" s="43"/>
      <c r="AB35" s="47"/>
      <c r="AC35" s="63"/>
      <c r="AD35" s="63"/>
      <c r="AE35" s="62"/>
    </row>
    <row r="36" spans="3:31" ht="11.1" customHeight="1" x14ac:dyDescent="0.2">
      <c r="C36" s="1"/>
      <c r="D36" s="1"/>
      <c r="E36" s="1"/>
      <c r="F36" s="1"/>
      <c r="G36" s="1"/>
      <c r="H36" s="1"/>
      <c r="I36" s="24"/>
      <c r="J36" s="2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5"/>
      <c r="Z36" s="45"/>
      <c r="AA36" s="43"/>
      <c r="AB36" s="47"/>
      <c r="AC36" s="63"/>
      <c r="AD36" s="63"/>
      <c r="AE36" s="47"/>
    </row>
    <row r="37" spans="3:31" ht="11.1" customHeight="1" x14ac:dyDescent="0.2">
      <c r="C37" s="48"/>
      <c r="D37" s="48"/>
      <c r="E37" s="1"/>
      <c r="F37" s="1"/>
      <c r="G37" s="1"/>
      <c r="H37" s="1"/>
      <c r="I37" s="24"/>
      <c r="J37" s="2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5"/>
      <c r="Z37" s="45"/>
      <c r="AA37" s="46"/>
      <c r="AB37" s="41"/>
      <c r="AC37" s="63"/>
      <c r="AD37" s="63"/>
      <c r="AE37" s="41"/>
    </row>
    <row r="38" spans="3:31" ht="11.1" customHeight="1" x14ac:dyDescent="0.2">
      <c r="C38" s="1"/>
      <c r="D38" s="1"/>
      <c r="E38" s="1"/>
      <c r="F38" s="1"/>
      <c r="G38" s="1"/>
      <c r="H38" s="1"/>
      <c r="I38" s="24"/>
      <c r="J38" s="59"/>
      <c r="K38" s="2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5"/>
      <c r="Z38" s="45"/>
      <c r="AA38" s="43"/>
      <c r="AB38" s="47"/>
      <c r="AC38" s="63"/>
      <c r="AD38" s="63"/>
      <c r="AE38" s="47"/>
    </row>
    <row r="39" spans="3:31" ht="11.1" customHeight="1" x14ac:dyDescent="0.2">
      <c r="C39" s="48"/>
      <c r="D39" s="48"/>
      <c r="E39" s="1"/>
      <c r="F39" s="1"/>
      <c r="G39" s="1"/>
      <c r="H39" s="24"/>
      <c r="I39" s="24"/>
      <c r="J39" s="2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5"/>
      <c r="Z39" s="45"/>
      <c r="AA39" s="43"/>
      <c r="AB39" s="41"/>
      <c r="AC39" s="63"/>
      <c r="AD39" s="63"/>
      <c r="AE39" s="41"/>
    </row>
    <row r="40" spans="3:31" ht="11.1" customHeight="1" x14ac:dyDescent="0.2">
      <c r="C40" s="1"/>
      <c r="D40" s="1"/>
      <c r="E40" s="1"/>
      <c r="F40" s="1"/>
      <c r="G40" s="1"/>
      <c r="H40" s="24"/>
      <c r="I40" s="24"/>
      <c r="J40" s="2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5"/>
      <c r="Z40" s="45"/>
      <c r="AA40" s="43"/>
      <c r="AB40" s="47"/>
      <c r="AC40" s="63"/>
      <c r="AD40" s="63"/>
      <c r="AE40" s="47"/>
    </row>
    <row r="41" spans="3:31" ht="11.1" customHeight="1" x14ac:dyDescent="0.2">
      <c r="C41" s="48"/>
      <c r="D41" s="48"/>
      <c r="E41" s="1"/>
      <c r="F41" s="1"/>
      <c r="G41" s="1"/>
      <c r="H41" s="24"/>
      <c r="I41" s="24"/>
      <c r="J41" s="2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5"/>
      <c r="Z41" s="45"/>
      <c r="AA41" s="43"/>
      <c r="AB41" s="41"/>
      <c r="AC41" s="63"/>
      <c r="AD41" s="63"/>
      <c r="AE41" s="47"/>
    </row>
    <row r="42" spans="3:31" ht="11.1" customHeight="1" x14ac:dyDescent="0.2">
      <c r="C42" s="48"/>
      <c r="D42" s="48"/>
      <c r="E42" s="1"/>
      <c r="F42" s="1"/>
      <c r="G42" s="1"/>
      <c r="H42" s="24"/>
      <c r="I42" s="24"/>
      <c r="J42" s="2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5"/>
      <c r="Z42" s="45"/>
      <c r="AA42" s="43"/>
      <c r="AB42" s="41"/>
      <c r="AC42" s="62"/>
      <c r="AD42" s="62"/>
      <c r="AE42" s="47"/>
    </row>
    <row r="43" spans="3:31" ht="11.1" customHeight="1" x14ac:dyDescent="0.2">
      <c r="C43" s="1"/>
      <c r="D43" s="1"/>
      <c r="E43" s="1"/>
      <c r="F43" s="1"/>
      <c r="G43" s="1"/>
      <c r="H43" s="24"/>
      <c r="I43" s="24"/>
      <c r="J43" s="2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5"/>
      <c r="Z43" s="45"/>
      <c r="AA43" s="46"/>
      <c r="AB43" s="47"/>
      <c r="AC43" s="63"/>
      <c r="AD43" s="63"/>
      <c r="AE43" s="47"/>
    </row>
    <row r="44" spans="3:31" ht="11.1" customHeight="1" x14ac:dyDescent="0.2">
      <c r="C44" s="1"/>
      <c r="D44" s="1"/>
      <c r="E44" s="1"/>
      <c r="F44" s="1"/>
      <c r="G44" s="1"/>
      <c r="H44" s="24"/>
      <c r="I44" s="24"/>
      <c r="J44" s="2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5"/>
      <c r="Z44" s="45"/>
      <c r="AA44" s="46"/>
      <c r="AB44" s="41"/>
      <c r="AC44" s="63"/>
      <c r="AD44" s="63"/>
      <c r="AE44" s="41"/>
    </row>
    <row r="45" spans="3:31" ht="11.1" customHeight="1" x14ac:dyDescent="0.2">
      <c r="C45" s="1"/>
      <c r="D45" s="1"/>
      <c r="E45" s="1"/>
      <c r="F45" s="1"/>
      <c r="G45" s="1"/>
      <c r="H45" s="24"/>
      <c r="I45" s="24"/>
      <c r="J45" s="2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5"/>
      <c r="Z45" s="45"/>
      <c r="AA45" s="43"/>
      <c r="AB45" s="47"/>
      <c r="AC45" s="63"/>
      <c r="AD45" s="63"/>
      <c r="AE45" s="47"/>
    </row>
    <row r="46" spans="3:31" ht="11.1" customHeight="1" x14ac:dyDescent="0.2">
      <c r="C46" s="1"/>
      <c r="D46" s="1"/>
      <c r="E46" s="1"/>
      <c r="F46" s="1"/>
      <c r="G46" s="1"/>
      <c r="H46" s="24"/>
      <c r="I46" s="24"/>
      <c r="J46" s="2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5"/>
      <c r="Z46" s="45"/>
      <c r="AA46" s="43"/>
      <c r="AB46" s="47"/>
      <c r="AC46" s="63"/>
      <c r="AD46" s="63"/>
      <c r="AE46" s="47"/>
    </row>
    <row r="47" spans="3:31" ht="11.1" customHeight="1" x14ac:dyDescent="0.2">
      <c r="C47" s="1"/>
      <c r="D47" s="1"/>
      <c r="E47" s="1"/>
      <c r="F47" s="1"/>
      <c r="G47" s="1"/>
      <c r="H47" s="49"/>
      <c r="I47" s="49"/>
      <c r="J47" s="2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5"/>
      <c r="Z47" s="45"/>
      <c r="AA47" s="46"/>
      <c r="AB47" s="41"/>
      <c r="AC47" s="63"/>
      <c r="AD47" s="63"/>
      <c r="AE47" s="41"/>
    </row>
    <row r="48" spans="3:31" ht="11.1" customHeight="1" x14ac:dyDescent="0.2">
      <c r="C48" s="1"/>
      <c r="D48" s="1"/>
      <c r="E48" s="1"/>
      <c r="F48" s="1"/>
      <c r="G48" s="1"/>
      <c r="H48" s="24"/>
      <c r="I48" s="24"/>
      <c r="J48" s="2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5"/>
      <c r="Z48" s="45"/>
      <c r="AA48" s="43"/>
      <c r="AB48" s="47"/>
      <c r="AC48" s="63"/>
      <c r="AD48" s="63"/>
      <c r="AE48" s="47"/>
    </row>
    <row r="49" spans="2:31" ht="9.75" customHeight="1" x14ac:dyDescent="0.2">
      <c r="B49" s="13"/>
      <c r="C49" s="50"/>
      <c r="D49" s="50"/>
      <c r="E49" s="1"/>
      <c r="F49" s="50"/>
      <c r="G49" s="50"/>
      <c r="H49" s="24"/>
      <c r="I49" s="24"/>
      <c r="J49" s="50"/>
      <c r="K49" s="1"/>
      <c r="L49" s="1"/>
      <c r="M49" s="1"/>
      <c r="N49" s="1"/>
      <c r="O49" s="1"/>
      <c r="P49" s="50"/>
      <c r="Q49" s="1"/>
      <c r="R49" s="1"/>
      <c r="S49" s="1"/>
      <c r="T49" s="1"/>
      <c r="U49" s="1"/>
      <c r="V49" s="1"/>
      <c r="W49" s="1"/>
      <c r="X49" s="1"/>
      <c r="Y49" s="50"/>
      <c r="Z49" s="50"/>
      <c r="AA49" s="50"/>
      <c r="AB49" s="50"/>
      <c r="AC49" s="63"/>
      <c r="AD49" s="63"/>
      <c r="AE49" s="1"/>
    </row>
    <row r="50" spans="2:31" ht="3.75" customHeight="1" x14ac:dyDescent="0.2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2:31" s="26" customFormat="1" ht="7.5" customHeight="1" x14ac:dyDescent="0.15">
      <c r="C51" s="26" t="s">
        <v>14</v>
      </c>
      <c r="AE51" s="35"/>
    </row>
    <row r="52" spans="2:31" s="26" customFormat="1" ht="7.5" customHeight="1" x14ac:dyDescent="0.15">
      <c r="C52" s="26" t="s">
        <v>15</v>
      </c>
      <c r="AE52" s="35"/>
    </row>
    <row r="53" spans="2:31" s="26" customFormat="1" ht="7.5" customHeight="1" x14ac:dyDescent="0.15">
      <c r="C53" s="26" t="s">
        <v>16</v>
      </c>
      <c r="Y53" s="27"/>
      <c r="Z53" s="27"/>
      <c r="AA53" s="27"/>
      <c r="AB53" s="27"/>
      <c r="AC53" s="27"/>
      <c r="AD53" s="28"/>
      <c r="AE53" s="36"/>
    </row>
    <row r="54" spans="2:31" s="26" customFormat="1" ht="7.5" customHeight="1" x14ac:dyDescent="0.15">
      <c r="C54" s="26" t="s">
        <v>17</v>
      </c>
      <c r="AE54" s="35"/>
    </row>
    <row r="55" spans="2:31" s="26" customFormat="1" ht="7.5" customHeight="1" x14ac:dyDescent="0.15">
      <c r="C55" s="26" t="s">
        <v>19</v>
      </c>
      <c r="AE55" s="35"/>
    </row>
    <row r="56" spans="2:31" s="26" customFormat="1" ht="7.5" customHeight="1" x14ac:dyDescent="0.15">
      <c r="C56" s="58" t="s">
        <v>41</v>
      </c>
      <c r="AE56" s="35"/>
    </row>
    <row r="57" spans="2:31" s="26" customFormat="1" ht="7.5" customHeight="1" x14ac:dyDescent="0.15">
      <c r="C57" s="26" t="s">
        <v>25</v>
      </c>
      <c r="AE57" s="35"/>
    </row>
    <row r="58" spans="2:31" s="26" customFormat="1" ht="7.5" customHeight="1" x14ac:dyDescent="0.15">
      <c r="C58" s="26" t="s">
        <v>18</v>
      </c>
      <c r="AE58" s="35"/>
    </row>
    <row r="59" spans="2:31" s="26" customFormat="1" ht="7.5" customHeight="1" x14ac:dyDescent="0.15">
      <c r="C59" s="58" t="s">
        <v>42</v>
      </c>
      <c r="AE59" s="35"/>
    </row>
    <row r="60" spans="2:31" s="14" customFormat="1" ht="3.75" customHeight="1" x14ac:dyDescent="0.1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2:31" s="1" customFormat="1" ht="9.75" customHeight="1" x14ac:dyDescent="0.2"/>
    <row r="62" spans="2:31" s="1" customFormat="1" ht="16.5" customHeight="1" x14ac:dyDescent="0.25">
      <c r="V62" s="71" t="s">
        <v>37</v>
      </c>
      <c r="W62" s="71"/>
      <c r="X62" s="72"/>
      <c r="Y62" s="73" t="s">
        <v>10</v>
      </c>
      <c r="Z62" s="74"/>
      <c r="AA62" s="66">
        <f>SUM(AA28:AD48)</f>
        <v>0</v>
      </c>
      <c r="AB62" s="66"/>
      <c r="AC62" s="66"/>
      <c r="AD62" s="66"/>
      <c r="AE62" s="55"/>
    </row>
    <row r="63" spans="2:31" s="1" customFormat="1" ht="16.5" customHeight="1" x14ac:dyDescent="0.2">
      <c r="X63" s="24" t="s">
        <v>11</v>
      </c>
      <c r="Y63" s="75"/>
      <c r="Z63" s="76"/>
      <c r="AA63" s="67"/>
      <c r="AB63" s="67"/>
      <c r="AC63" s="67"/>
      <c r="AD63" s="67"/>
      <c r="AE63" s="56"/>
    </row>
    <row r="64" spans="2:31" s="1" customFormat="1" ht="3" customHeight="1" x14ac:dyDescent="0.2">
      <c r="P64" s="7"/>
    </row>
    <row r="65" spans="1:34" s="1" customFormat="1" ht="13.5" customHeight="1" x14ac:dyDescent="0.25">
      <c r="A65" s="25" t="s">
        <v>20</v>
      </c>
      <c r="C65" s="25"/>
      <c r="D65" s="25"/>
      <c r="E65" s="8"/>
    </row>
    <row r="66" spans="1:34" s="22" customFormat="1" ht="13.5" customHeight="1" x14ac:dyDescent="0.25">
      <c r="B66" s="21" t="s">
        <v>12</v>
      </c>
      <c r="C66" s="21"/>
      <c r="D66" s="21"/>
    </row>
    <row r="67" spans="1:34" s="18" customFormat="1" ht="12" customHeight="1" x14ac:dyDescent="0.25">
      <c r="B67" s="77" t="s">
        <v>44</v>
      </c>
      <c r="C67" s="78"/>
      <c r="D67" s="78"/>
      <c r="E67" s="78"/>
      <c r="F67" s="78"/>
      <c r="G67" s="79"/>
      <c r="H67" s="77" t="s">
        <v>0</v>
      </c>
      <c r="I67" s="78"/>
      <c r="J67" s="78"/>
      <c r="K67" s="78"/>
      <c r="L67" s="78"/>
      <c r="M67" s="78"/>
      <c r="N67" s="79"/>
      <c r="O67" s="77" t="s">
        <v>1</v>
      </c>
      <c r="P67" s="78"/>
      <c r="Q67" s="78"/>
      <c r="R67" s="78"/>
      <c r="S67" s="78"/>
      <c r="T67" s="78"/>
      <c r="U67" s="78"/>
      <c r="V67" s="79"/>
      <c r="W67" s="77" t="s">
        <v>2</v>
      </c>
      <c r="X67" s="89"/>
      <c r="Y67" s="89"/>
      <c r="Z67" s="90"/>
      <c r="AA67" s="77" t="s">
        <v>48</v>
      </c>
      <c r="AB67" s="78"/>
      <c r="AC67" s="78"/>
      <c r="AD67" s="78"/>
      <c r="AE67" s="79"/>
      <c r="AG67" s="1"/>
      <c r="AH67" s="1"/>
    </row>
    <row r="68" spans="1:34" s="1" customFormat="1" ht="11.25" customHeight="1" x14ac:dyDescent="0.25">
      <c r="B68" s="80" t="s">
        <v>46</v>
      </c>
      <c r="C68" s="81"/>
      <c r="D68" s="81"/>
      <c r="E68" s="81"/>
      <c r="F68" s="81"/>
      <c r="G68" s="82"/>
      <c r="H68" s="80" t="s">
        <v>3</v>
      </c>
      <c r="I68" s="81"/>
      <c r="J68" s="81"/>
      <c r="K68" s="81"/>
      <c r="L68" s="81"/>
      <c r="M68" s="81"/>
      <c r="N68" s="82"/>
      <c r="O68" s="80" t="s">
        <v>4</v>
      </c>
      <c r="P68" s="81"/>
      <c r="Q68" s="81"/>
      <c r="R68" s="81"/>
      <c r="S68" s="81"/>
      <c r="T68" s="81"/>
      <c r="U68" s="81"/>
      <c r="V68" s="82"/>
      <c r="W68" s="80" t="s">
        <v>5</v>
      </c>
      <c r="X68" s="87"/>
      <c r="Y68" s="87"/>
      <c r="Z68" s="88"/>
      <c r="AA68" s="80" t="s">
        <v>47</v>
      </c>
      <c r="AB68" s="81"/>
      <c r="AC68" s="81"/>
      <c r="AD68" s="81"/>
      <c r="AE68" s="82"/>
    </row>
    <row r="69" spans="1:34" s="1" customFormat="1" ht="18.75" customHeight="1" x14ac:dyDescent="0.25">
      <c r="B69" s="83">
        <f>B22</f>
        <v>0</v>
      </c>
      <c r="C69" s="84"/>
      <c r="D69" s="84"/>
      <c r="E69" s="84"/>
      <c r="F69" s="84"/>
      <c r="G69" s="85"/>
      <c r="H69" s="68">
        <f>H22</f>
        <v>0</v>
      </c>
      <c r="I69" s="69"/>
      <c r="J69" s="69"/>
      <c r="K69" s="69"/>
      <c r="L69" s="69"/>
      <c r="M69" s="69"/>
      <c r="N69" s="70"/>
      <c r="O69" s="68">
        <f>O22</f>
        <v>0</v>
      </c>
      <c r="P69" s="69"/>
      <c r="Q69" s="69"/>
      <c r="R69" s="69"/>
      <c r="S69" s="69"/>
      <c r="T69" s="69"/>
      <c r="U69" s="69"/>
      <c r="V69" s="70"/>
      <c r="W69" s="68">
        <f>W22</f>
        <v>0</v>
      </c>
      <c r="X69" s="91"/>
      <c r="Y69" s="91"/>
      <c r="Z69" s="92"/>
      <c r="AA69" s="68">
        <f>AA22</f>
        <v>0</v>
      </c>
      <c r="AB69" s="69"/>
      <c r="AC69" s="69"/>
      <c r="AD69" s="69"/>
      <c r="AE69" s="70"/>
    </row>
    <row r="70" spans="1:34" s="1" customFormat="1" ht="13.5" customHeight="1" x14ac:dyDescent="0.2">
      <c r="C70" s="60" t="s">
        <v>43</v>
      </c>
    </row>
    <row r="71" spans="1:34" s="1" customFormat="1" ht="15.75" customHeight="1" x14ac:dyDescent="0.25">
      <c r="V71" s="71" t="s">
        <v>49</v>
      </c>
      <c r="W71" s="71"/>
      <c r="X71" s="72"/>
      <c r="Y71" s="73" t="s">
        <v>10</v>
      </c>
      <c r="Z71" s="74"/>
      <c r="AA71" s="66">
        <f>AA62</f>
        <v>0</v>
      </c>
      <c r="AB71" s="66"/>
      <c r="AC71" s="66"/>
      <c r="AD71" s="66"/>
      <c r="AE71" s="55"/>
    </row>
    <row r="72" spans="1:34" s="1" customFormat="1" ht="15.75" customHeight="1" x14ac:dyDescent="0.2">
      <c r="W72" s="64" t="s">
        <v>50</v>
      </c>
      <c r="X72" s="65"/>
      <c r="Y72" s="75"/>
      <c r="Z72" s="76"/>
      <c r="AA72" s="67"/>
      <c r="AB72" s="67"/>
      <c r="AC72" s="67"/>
      <c r="AD72" s="67"/>
      <c r="AE72" s="56"/>
    </row>
    <row r="73" spans="1:34" s="1" customFormat="1" ht="13.5" customHeight="1" x14ac:dyDescent="0.2">
      <c r="X73" s="24"/>
      <c r="Y73" s="6"/>
      <c r="Z73" s="6"/>
      <c r="AA73" s="6"/>
      <c r="AB73" s="6"/>
      <c r="AC73" s="6"/>
      <c r="AD73" s="6"/>
      <c r="AE73" s="6"/>
    </row>
    <row r="74" spans="1:34" s="1" customFormat="1" ht="13.5" customHeight="1" x14ac:dyDescent="0.2">
      <c r="C74" s="14" t="s">
        <v>27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X74" s="24"/>
      <c r="Y74" s="6"/>
      <c r="Z74" s="6"/>
      <c r="AA74" s="6"/>
      <c r="AB74" s="6"/>
      <c r="AC74" s="6"/>
      <c r="AD74" s="6"/>
      <c r="AE74" s="6"/>
    </row>
    <row r="75" spans="1:34" s="1" customFormat="1" ht="8.25" customHeight="1" x14ac:dyDescent="0.2">
      <c r="C75" s="14" t="s">
        <v>29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X75" s="24"/>
      <c r="Y75" s="6"/>
      <c r="Z75" s="6"/>
      <c r="AA75" s="6"/>
      <c r="AB75" s="6"/>
      <c r="AC75" s="6"/>
      <c r="AD75" s="6"/>
      <c r="AE75" s="6"/>
    </row>
    <row r="76" spans="1:34" s="1" customFormat="1" ht="8.25" customHeight="1" x14ac:dyDescent="0.25">
      <c r="C76" s="14" t="s">
        <v>26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31"/>
      <c r="W76" s="5"/>
      <c r="X76" s="5"/>
      <c r="Y76" s="6"/>
      <c r="Z76" s="6"/>
      <c r="AA76" s="6"/>
      <c r="AB76" s="6"/>
      <c r="AC76" s="6"/>
      <c r="AD76" s="6"/>
      <c r="AE76" s="6"/>
    </row>
    <row r="77" spans="1:34" s="1" customFormat="1" ht="9.75" customHeight="1" x14ac:dyDescent="0.25">
      <c r="C77" s="14" t="s">
        <v>31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31"/>
      <c r="W77" s="5"/>
      <c r="X77" s="5"/>
      <c r="Y77" s="6"/>
      <c r="Z77" s="6"/>
      <c r="AA77" s="6"/>
      <c r="AB77" s="6"/>
      <c r="AC77" s="6"/>
      <c r="AD77" s="6"/>
      <c r="AE77" s="6"/>
    </row>
    <row r="78" spans="1:34" s="1" customFormat="1" ht="8.25" customHeight="1" x14ac:dyDescent="0.2">
      <c r="C78" s="14" t="s">
        <v>28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X78" s="24"/>
      <c r="Y78" s="6"/>
      <c r="Z78" s="6"/>
      <c r="AA78" s="6"/>
      <c r="AB78" s="6"/>
      <c r="AC78" s="6"/>
      <c r="AD78" s="6"/>
      <c r="AE78" s="6"/>
    </row>
    <row r="79" spans="1:34" s="1" customFormat="1" ht="9.75" customHeight="1" x14ac:dyDescent="0.25">
      <c r="C79" s="14" t="s">
        <v>32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31"/>
      <c r="W79" s="5"/>
      <c r="X79" s="5"/>
      <c r="Y79" s="6"/>
      <c r="Z79" s="6"/>
      <c r="AA79" s="6"/>
      <c r="AB79" s="6"/>
      <c r="AC79" s="6"/>
      <c r="AD79" s="6"/>
      <c r="AE79" s="6"/>
    </row>
    <row r="80" spans="1:34" s="1" customFormat="1" ht="9.75" customHeight="1" x14ac:dyDescent="0.25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31"/>
      <c r="W80" s="5"/>
      <c r="X80" s="5"/>
      <c r="Y80" s="6"/>
      <c r="Z80" s="6"/>
      <c r="AA80" s="6"/>
      <c r="AB80" s="6"/>
      <c r="AC80" s="6"/>
      <c r="AD80" s="6"/>
      <c r="AE80" s="6"/>
    </row>
    <row r="81" spans="3:3" ht="15" customHeight="1" x14ac:dyDescent="0.2">
      <c r="C81" s="14" t="s">
        <v>30</v>
      </c>
    </row>
  </sheetData>
  <mergeCells count="59">
    <mergeCell ref="AC36:AD36"/>
    <mergeCell ref="AC37:AD37"/>
    <mergeCell ref="AC48:AD48"/>
    <mergeCell ref="AC44:AD44"/>
    <mergeCell ref="AC45:AD45"/>
    <mergeCell ref="AC46:AD46"/>
    <mergeCell ref="AC47:AD47"/>
    <mergeCell ref="AC39:AD39"/>
    <mergeCell ref="AC40:AD40"/>
    <mergeCell ref="AC43:AD43"/>
    <mergeCell ref="Y7:AE8"/>
    <mergeCell ref="AC29:AD29"/>
    <mergeCell ref="AC31:AD31"/>
    <mergeCell ref="AA22:AE22"/>
    <mergeCell ref="W22:Z22"/>
    <mergeCell ref="AA20:AE20"/>
    <mergeCell ref="AA21:AE21"/>
    <mergeCell ref="W21:Z21"/>
    <mergeCell ref="W20:Z20"/>
    <mergeCell ref="AC28:AD28"/>
    <mergeCell ref="B67:G67"/>
    <mergeCell ref="H67:N67"/>
    <mergeCell ref="O67:V67"/>
    <mergeCell ref="W67:Z67"/>
    <mergeCell ref="B68:G68"/>
    <mergeCell ref="B69:G69"/>
    <mergeCell ref="H69:N69"/>
    <mergeCell ref="O69:V69"/>
    <mergeCell ref="W69:Z69"/>
    <mergeCell ref="O68:V68"/>
    <mergeCell ref="V62:X62"/>
    <mergeCell ref="Y71:Z72"/>
    <mergeCell ref="W68:Z68"/>
    <mergeCell ref="H68:N68"/>
    <mergeCell ref="AC38:AD38"/>
    <mergeCell ref="AA68:AE68"/>
    <mergeCell ref="AC49:AD49"/>
    <mergeCell ref="AA67:AE67"/>
    <mergeCell ref="AA62:AD63"/>
    <mergeCell ref="AC41:AD41"/>
    <mergeCell ref="O20:V20"/>
    <mergeCell ref="O21:V21"/>
    <mergeCell ref="B22:G22"/>
    <mergeCell ref="H22:N22"/>
    <mergeCell ref="O22:V22"/>
    <mergeCell ref="B20:G20"/>
    <mergeCell ref="B21:G21"/>
    <mergeCell ref="H20:N20"/>
    <mergeCell ref="H21:N21"/>
    <mergeCell ref="AC30:AD30"/>
    <mergeCell ref="AC32:AD32"/>
    <mergeCell ref="AC33:AD33"/>
    <mergeCell ref="AC34:AD34"/>
    <mergeCell ref="AC35:AD35"/>
    <mergeCell ref="W72:X72"/>
    <mergeCell ref="AA71:AD72"/>
    <mergeCell ref="AA69:AE69"/>
    <mergeCell ref="V71:X71"/>
    <mergeCell ref="Y62:Z63"/>
  </mergeCells>
  <phoneticPr fontId="2" type="noConversion"/>
  <pageMargins left="0.69" right="0.51181102362204722" top="0.48" bottom="0.19685039370078741" header="3.937007874015748E-2" footer="0.19685039370078741"/>
  <pageSetup paperSize="9" scale="94" orientation="portrait" r:id="rId1"/>
  <headerFooter alignWithMargins="0">
    <oddFooter>&amp;C&amp;9Page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FF84631EE7A4FA7862A91C70E402B" ma:contentTypeVersion="14" ma:contentTypeDescription="Create a new document." ma:contentTypeScope="" ma:versionID="05348e270b3c678d8578a21d7cb4fec7">
  <xsd:schema xmlns:xsd="http://www.w3.org/2001/XMLSchema" xmlns:xs="http://www.w3.org/2001/XMLSchema" xmlns:p="http://schemas.microsoft.com/office/2006/metadata/properties" xmlns:ns1="http://schemas.microsoft.com/sharepoint/v3" xmlns:ns2="4312f400-359a-4926-91c8-0fb851e75ef1" xmlns:ns3="4c2baecf-9aaa-43e8-ac17-e0f73ee0a056" targetNamespace="http://schemas.microsoft.com/office/2006/metadata/properties" ma:root="true" ma:fieldsID="f087b3858d312a2d17f08fb4101dc6d9" ns1:_="" ns2:_="" ns3:_="">
    <xsd:import namespace="http://schemas.microsoft.com/sharepoint/v3"/>
    <xsd:import namespace="4312f400-359a-4926-91c8-0fb851e75ef1"/>
    <xsd:import namespace="4c2baecf-9aaa-43e8-ac17-e0f73ee0a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f400-359a-4926-91c8-0fb851e75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492c26d-c709-4b13-843e-cf74e54785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cf-9aaa-43e8-ac17-e0f73ee0a0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33d427-2bad-43a6-915c-d8f761a530f6}" ma:internalName="TaxCatchAll" ma:showField="CatchAllData" ma:web="4c2baecf-9aaa-43e8-ac17-e0f73ee0a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2f400-359a-4926-91c8-0fb851e75ef1">
      <Terms xmlns="http://schemas.microsoft.com/office/infopath/2007/PartnerControls"/>
    </lcf76f155ced4ddcb4097134ff3c332f>
    <TaxCatchAll xmlns="4c2baecf-9aaa-43e8-ac17-e0f73ee0a05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504CB9-EB51-40CB-975E-4ED17B751714}"/>
</file>

<file path=customXml/itemProps2.xml><?xml version="1.0" encoding="utf-8"?>
<ds:datastoreItem xmlns:ds="http://schemas.openxmlformats.org/officeDocument/2006/customXml" ds:itemID="{EF44F5DC-94B1-417E-A728-19609E2D6B18}"/>
</file>

<file path=customXml/itemProps3.xml><?xml version="1.0" encoding="utf-8"?>
<ds:datastoreItem xmlns:ds="http://schemas.openxmlformats.org/officeDocument/2006/customXml" ds:itemID="{69FBBAC2-AD8A-422D-AC0D-AC667039C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Carol.Lam</dc:creator>
  <cp:lastModifiedBy>Cheung, Annie</cp:lastModifiedBy>
  <cp:lastPrinted>2022-07-05T04:27:41Z</cp:lastPrinted>
  <dcterms:created xsi:type="dcterms:W3CDTF">2008-01-10T02:35:33Z</dcterms:created>
  <dcterms:modified xsi:type="dcterms:W3CDTF">2025-04-08T09:11:34Z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2-bc88714345d2_Enabled">
    <vt:lpwstr>true</vt:lpwstr>
  </property>
  <property fmtid="{D5CDD505-2E9C-101B-9397-08002B2CF9AE}" pid="3" name="MSIP_Label_defa4170-0d19-0005-0002-bc88714345d2_SetDate">
    <vt:lpwstr>2025-04-08T09:11:34Z</vt:lpwstr>
  </property>
  <property fmtid="{D5CDD505-2E9C-101B-9397-08002B2CF9AE}" pid="4" name="MSIP_Label_defa4170-0d19-0005-0002-bc88714345d2_Method">
    <vt:lpwstr>Standard</vt:lpwstr>
  </property>
  <property fmtid="{D5CDD505-2E9C-101B-9397-08002B2CF9AE}" pid="5" name="MSIP_Label_defa4170-0d19-0005-0002-bc88714345d2_Name">
    <vt:lpwstr>defa4170-0d19-0005-0002-bc88714345d2</vt:lpwstr>
  </property>
  <property fmtid="{D5CDD505-2E9C-101B-9397-08002B2CF9AE}" pid="6" name="MSIP_Label_defa4170-0d19-0005-0002-bc88714345d2_SiteId">
    <vt:lpwstr>47995fc2-1f56-47ce-9137-a87caef4be74</vt:lpwstr>
  </property>
  <property fmtid="{D5CDD505-2E9C-101B-9397-08002B2CF9AE}" pid="7" name="MSIP_Label_defa4170-0d19-0005-0002-bc88714345d2_ActionId">
    <vt:lpwstr>b9b4ee22-246a-4a66-9e2b-0322fb43606d</vt:lpwstr>
  </property>
  <property fmtid="{D5CDD505-2E9C-101B-9397-08002B2CF9AE}" pid="8" name="MSIP_Label_defa4170-0d19-0005-0002-bc88714345d2_ContentBits">
    <vt:lpwstr>0</vt:lpwstr>
  </property>
  <property fmtid="{D5CDD505-2E9C-101B-9397-08002B2CF9AE}" pid="9" name="MSIP_Label_defa4170-0d19-0005-0002-bc88714345d2_Tag">
    <vt:lpwstr>10, 3, 0, 1</vt:lpwstr>
  </property>
  <property fmtid="{D5CDD505-2E9C-101B-9397-08002B2CF9AE}" pid="10" name="ContentTypeId">
    <vt:lpwstr>0x01010011BFF84631EE7A4FA7862A91C70E402B</vt:lpwstr>
  </property>
</Properties>
</file>