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General Ledger\FSCC\Case\"/>
    </mc:Choice>
  </mc:AlternateContent>
  <xr:revisionPtr revIDLastSave="0" documentId="8_{79C6CFBF-D521-4DD2-93A1-97C15DD21368}" xr6:coauthVersionLast="47" xr6:coauthVersionMax="47" xr10:uidLastSave="{00000000-0000-0000-0000-000000000000}"/>
  <bookViews>
    <workbookView xWindow="-120" yWindow="-120" windowWidth="29040" windowHeight="15840" xr2:uid="{2D6C4847-97C6-49BF-8016-97083DCC2FA8}"/>
  </bookViews>
  <sheets>
    <sheet name="Oct 2024" sheetId="1" r:id="rId1"/>
    <sheet name="Nov 2024" sheetId="2" r:id="rId2"/>
    <sheet name="Dec 2024" sheetId="3" r:id="rId3"/>
  </sheets>
  <definedNames>
    <definedName name="_xlnm._FilterDatabase" localSheetId="2" hidden="1">'Dec 2024'!$A$1:$D$28</definedName>
    <definedName name="_xlnm._FilterDatabase" localSheetId="1" hidden="1">'Nov 2024'!$A$1:$D$22</definedName>
    <definedName name="_xlnm._FilterDatabase" localSheetId="0" hidden="1">'Oct 2024'!$A$1:$D$27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  <c r="C30" i="3"/>
  <c r="C24" i="2"/>
  <c r="D24" i="2" l="1"/>
  <c r="D29" i="1" l="1"/>
  <c r="C29" i="1"/>
</calcChain>
</file>

<file path=xl/sharedStrings.xml><?xml version="1.0" encoding="utf-8"?>
<sst xmlns="http://schemas.openxmlformats.org/spreadsheetml/2006/main" count="156" uniqueCount="58">
  <si>
    <t>Journal No.</t>
  </si>
  <si>
    <t>Description</t>
  </si>
  <si>
    <t>No.of line</t>
  </si>
  <si>
    <t>J3</t>
  </si>
  <si>
    <t>Reverse Warranty Reserve</t>
  </si>
  <si>
    <t>J3a</t>
  </si>
  <si>
    <t>Invalid A/C for Warranty Reserve</t>
  </si>
  <si>
    <t>J5</t>
  </si>
  <si>
    <t>Negative of Actual Cost</t>
  </si>
  <si>
    <t>J6</t>
  </si>
  <si>
    <t>Order Cancel and Cost Incurred</t>
  </si>
  <si>
    <t>J7</t>
  </si>
  <si>
    <t>Discount line for goods rec'd</t>
  </si>
  <si>
    <t>J8</t>
  </si>
  <si>
    <t>J9</t>
  </si>
  <si>
    <t>Overbilling</t>
  </si>
  <si>
    <t>J10</t>
  </si>
  <si>
    <t>ES Accrual Sales</t>
  </si>
  <si>
    <t>J11</t>
  </si>
  <si>
    <t>J12</t>
  </si>
  <si>
    <t>FS Accrual Sales</t>
  </si>
  <si>
    <t>J13</t>
  </si>
  <si>
    <t>JE Total Amount (HKD)</t>
  </si>
  <si>
    <t>J14</t>
  </si>
  <si>
    <t>Reverse Loss Job Prov</t>
  </si>
  <si>
    <t>J15</t>
  </si>
  <si>
    <t xml:space="preserve">Cost Transfer </t>
  </si>
  <si>
    <t>Release Cost Prov&gt;6mths</t>
  </si>
  <si>
    <t>J1</t>
  </si>
  <si>
    <t>J16</t>
  </si>
  <si>
    <t>J17</t>
  </si>
  <si>
    <t>Release Cost Prov</t>
  </si>
  <si>
    <t>J18</t>
  </si>
  <si>
    <t>J19</t>
  </si>
  <si>
    <t>Accrual Sales</t>
  </si>
  <si>
    <t>J20</t>
  </si>
  <si>
    <t>J21</t>
  </si>
  <si>
    <t>Deduct Budget Cost</t>
  </si>
  <si>
    <t>J22</t>
  </si>
  <si>
    <t>Fine Tune Budget Cost</t>
  </si>
  <si>
    <t>J23</t>
  </si>
  <si>
    <t>J24</t>
  </si>
  <si>
    <t>J25</t>
  </si>
  <si>
    <t>J26</t>
  </si>
  <si>
    <t>Reclass Cost Prov</t>
  </si>
  <si>
    <t xml:space="preserve">Rev CN or VO after job completed </t>
  </si>
  <si>
    <t>CN or VO issued after job completed</t>
  </si>
  <si>
    <t>Rev CN or VO issued after job completed</t>
  </si>
  <si>
    <t>J4</t>
  </si>
  <si>
    <t>100% Completed No cost &amp; budget</t>
  </si>
  <si>
    <t>Adj Material Deposit</t>
  </si>
  <si>
    <t>SV5309921 Sales Tfr to 30002450</t>
  </si>
  <si>
    <t>Add'l VO $3.9M</t>
  </si>
  <si>
    <t>Billing RJ148603</t>
  </si>
  <si>
    <t>J27</t>
  </si>
  <si>
    <t>Deduct VO</t>
  </si>
  <si>
    <t>J28</t>
  </si>
  <si>
    <t>Goods Delivered OP24008652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</si>
</sst>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0" fillId="0" borderId="1" xfId="0" applyBorder="1"/>
    <xf numFmtId="43" fontId="0" fillId="0" borderId="1" xfId="1" applyFont="1" applyBorder="1"/>
    <xf numFmtId="43" fontId="0" fillId="0" borderId="0" xfId="1" quotePrefix="1" applyFont="1"/>
    <xf numFmtId="43" fontId="2" fillId="0" borderId="0" xfId="1" applyFont="1" applyBorder="1" applyAlignment="1">
      <alignment vertical="center"/>
    </xf>
  </cellXfs>
  <cellStyles count="3">
    <cellStyle name="Comma" xfId="1" builtinId="3"/>
    <cellStyle name="Comma 2 3 2" xfId="2" xr:uid="{228E1623-9BCE-4539-BEC5-C6E1F4CB169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DB26-3353-4F5E-991B-E4250170E51E}">
  <dimension ref="A1:D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5" x14ac:dyDescent="0.25"/>
  <cols>
    <col min="1" max="1" width="16.42578125" customWidth="1"/>
    <col min="2" max="2" width="31.85546875" style="1" customWidth="1"/>
    <col min="3" max="3" width="22.28515625" customWidth="1"/>
    <col min="4" max="4" width="26.7109375" style="1" bestFit="1" customWidth="1"/>
  </cols>
  <sheetData>
    <row r="1" spans="1:4" x14ac:dyDescent="0.25">
      <c r="A1" t="s">
        <v>0</v>
      </c>
      <c r="B1" s="1" t="s">
        <v>1</v>
      </c>
      <c r="C1" t="s">
        <v>2</v>
      </c>
      <c r="D1" s="1" t="s">
        <v>22</v>
      </c>
    </row>
    <row r="2" spans="1:4" x14ac:dyDescent="0.25">
      <c r="B2" s="1" t="s">
        <v>45</v>
      </c>
      <c r="C2">
        <v>16</v>
      </c>
      <c r="D2" s="1">
        <v>497664.7</v>
      </c>
    </row>
    <row r="3" spans="1:4" x14ac:dyDescent="0.25">
      <c r="A3" t="s">
        <v>28</v>
      </c>
      <c r="B3" s="1" t="s">
        <v>24</v>
      </c>
      <c r="C3">
        <v>4</v>
      </c>
      <c r="D3" s="1">
        <v>4201.75</v>
      </c>
    </row>
    <row r="4" spans="1:4" x14ac:dyDescent="0.25">
      <c r="A4" t="s">
        <v>3</v>
      </c>
      <c r="B4" s="1" t="s">
        <v>4</v>
      </c>
      <c r="C4">
        <v>389</v>
      </c>
      <c r="D4" s="1">
        <v>663765.43000000005</v>
      </c>
    </row>
    <row r="5" spans="1:4" x14ac:dyDescent="0.25">
      <c r="A5" t="s">
        <v>5</v>
      </c>
      <c r="B5" s="1" t="s">
        <v>6</v>
      </c>
      <c r="C5">
        <v>7</v>
      </c>
      <c r="D5" s="1">
        <v>119989.26999999999</v>
      </c>
    </row>
    <row r="6" spans="1:4" x14ac:dyDescent="0.25">
      <c r="A6" t="s">
        <v>7</v>
      </c>
      <c r="B6" s="4" t="s">
        <v>8</v>
      </c>
      <c r="C6">
        <v>4</v>
      </c>
      <c r="D6" s="1">
        <v>1936</v>
      </c>
    </row>
    <row r="7" spans="1:4" x14ac:dyDescent="0.25">
      <c r="A7" t="s">
        <v>9</v>
      </c>
      <c r="B7" s="1" t="s">
        <v>10</v>
      </c>
      <c r="C7">
        <v>10</v>
      </c>
      <c r="D7" s="1">
        <v>53342</v>
      </c>
    </row>
    <row r="8" spans="1:4" x14ac:dyDescent="0.25">
      <c r="A8" t="s">
        <v>11</v>
      </c>
      <c r="B8" s="1" t="s">
        <v>12</v>
      </c>
      <c r="C8">
        <v>8</v>
      </c>
      <c r="D8" s="1">
        <v>578564.49</v>
      </c>
    </row>
    <row r="9" spans="1:4" x14ac:dyDescent="0.25">
      <c r="A9" t="s">
        <v>13</v>
      </c>
      <c r="B9" s="1" t="s">
        <v>12</v>
      </c>
      <c r="C9">
        <v>7</v>
      </c>
      <c r="D9" s="1">
        <v>3142482.3600000003</v>
      </c>
    </row>
    <row r="10" spans="1:4" x14ac:dyDescent="0.25">
      <c r="A10" t="s">
        <v>14</v>
      </c>
      <c r="B10" s="1" t="s">
        <v>15</v>
      </c>
      <c r="C10">
        <v>4</v>
      </c>
      <c r="D10" s="1">
        <v>16060</v>
      </c>
    </row>
    <row r="11" spans="1:4" x14ac:dyDescent="0.25">
      <c r="A11" t="s">
        <v>16</v>
      </c>
      <c r="B11" s="1" t="s">
        <v>17</v>
      </c>
      <c r="C11">
        <v>4</v>
      </c>
      <c r="D11" s="1">
        <v>8124006.0999999996</v>
      </c>
    </row>
    <row r="12" spans="1:4" x14ac:dyDescent="0.25">
      <c r="A12" t="s">
        <v>18</v>
      </c>
      <c r="B12" s="1" t="s">
        <v>17</v>
      </c>
      <c r="C12">
        <v>4</v>
      </c>
      <c r="D12" s="1">
        <v>868602.92</v>
      </c>
    </row>
    <row r="13" spans="1:4" x14ac:dyDescent="0.25">
      <c r="A13" t="s">
        <v>19</v>
      </c>
      <c r="B13" s="1" t="s">
        <v>20</v>
      </c>
      <c r="C13">
        <v>4</v>
      </c>
      <c r="D13" s="1">
        <v>296365.45</v>
      </c>
    </row>
    <row r="14" spans="1:4" x14ac:dyDescent="0.25">
      <c r="A14" t="s">
        <v>21</v>
      </c>
      <c r="B14" s="1" t="s">
        <v>12</v>
      </c>
      <c r="C14">
        <v>7</v>
      </c>
      <c r="D14" s="1">
        <v>5346168.7300000004</v>
      </c>
    </row>
    <row r="15" spans="1:4" x14ac:dyDescent="0.25">
      <c r="A15" t="s">
        <v>23</v>
      </c>
      <c r="B15" s="1" t="s">
        <v>26</v>
      </c>
      <c r="C15">
        <v>40</v>
      </c>
      <c r="D15" s="1">
        <v>1433432.0628983192</v>
      </c>
    </row>
    <row r="16" spans="1:4" x14ac:dyDescent="0.25">
      <c r="A16" t="s">
        <v>25</v>
      </c>
      <c r="B16" s="1" t="s">
        <v>27</v>
      </c>
      <c r="C16">
        <v>118</v>
      </c>
      <c r="D16" s="1">
        <v>348242.26</v>
      </c>
    </row>
    <row r="17" spans="1:4" x14ac:dyDescent="0.25">
      <c r="A17" t="s">
        <v>29</v>
      </c>
      <c r="B17" s="1" t="s">
        <v>31</v>
      </c>
      <c r="C17">
        <v>110</v>
      </c>
      <c r="D17" s="1">
        <v>103672.30000000002</v>
      </c>
    </row>
    <row r="18" spans="1:4" x14ac:dyDescent="0.25">
      <c r="A18" t="s">
        <v>30</v>
      </c>
      <c r="B18" s="1" t="s">
        <v>31</v>
      </c>
      <c r="C18">
        <v>52</v>
      </c>
      <c r="D18" s="1">
        <v>53268.270000000004</v>
      </c>
    </row>
    <row r="19" spans="1:4" x14ac:dyDescent="0.25">
      <c r="A19" t="s">
        <v>32</v>
      </c>
      <c r="B19" s="1" t="s">
        <v>31</v>
      </c>
      <c r="C19">
        <v>2</v>
      </c>
      <c r="D19" s="1">
        <v>227031.6</v>
      </c>
    </row>
    <row r="20" spans="1:4" x14ac:dyDescent="0.25">
      <c r="A20" t="s">
        <v>33</v>
      </c>
      <c r="B20" s="1" t="s">
        <v>34</v>
      </c>
      <c r="C20">
        <v>18</v>
      </c>
      <c r="D20" s="1">
        <v>29302052.451286182</v>
      </c>
    </row>
    <row r="21" spans="1:4" x14ac:dyDescent="0.25">
      <c r="A21" t="s">
        <v>35</v>
      </c>
      <c r="B21" s="1" t="s">
        <v>34</v>
      </c>
      <c r="C21">
        <v>19</v>
      </c>
      <c r="D21" s="1">
        <v>204300.34</v>
      </c>
    </row>
    <row r="22" spans="1:4" x14ac:dyDescent="0.25">
      <c r="A22" t="s">
        <v>36</v>
      </c>
      <c r="B22" s="1" t="s">
        <v>37</v>
      </c>
      <c r="C22">
        <v>2</v>
      </c>
      <c r="D22" s="1">
        <v>449908.08</v>
      </c>
    </row>
    <row r="23" spans="1:4" x14ac:dyDescent="0.25">
      <c r="A23" t="s">
        <v>38</v>
      </c>
      <c r="B23" s="1" t="s">
        <v>39</v>
      </c>
      <c r="C23">
        <v>18</v>
      </c>
      <c r="D23" s="1">
        <v>723110.17897109664</v>
      </c>
    </row>
    <row r="24" spans="1:4" x14ac:dyDescent="0.25">
      <c r="A24" t="s">
        <v>40</v>
      </c>
      <c r="B24" s="1" t="s">
        <v>39</v>
      </c>
      <c r="C24">
        <v>2</v>
      </c>
      <c r="D24" s="1">
        <v>128122.14679345861</v>
      </c>
    </row>
    <row r="25" spans="1:4" x14ac:dyDescent="0.25">
      <c r="A25" t="s">
        <v>41</v>
      </c>
      <c r="B25" s="1" t="s">
        <v>34</v>
      </c>
      <c r="C25">
        <v>11</v>
      </c>
      <c r="D25" s="1">
        <v>107000</v>
      </c>
    </row>
    <row r="26" spans="1:4" x14ac:dyDescent="0.25">
      <c r="A26" t="s">
        <v>42</v>
      </c>
      <c r="B26" s="1" t="s">
        <v>39</v>
      </c>
      <c r="C26">
        <v>2</v>
      </c>
      <c r="D26" s="1">
        <v>312029.59293091297</v>
      </c>
    </row>
    <row r="27" spans="1:4" x14ac:dyDescent="0.25">
      <c r="A27" t="s">
        <v>43</v>
      </c>
      <c r="B27" s="1" t="s">
        <v>44</v>
      </c>
      <c r="C27">
        <v>8</v>
      </c>
      <c r="D27" s="1">
        <v>3077.64</v>
      </c>
    </row>
    <row r="29" spans="1:4" ht="15.75" thickBot="1" x14ac:dyDescent="0.3">
      <c r="C29" s="2">
        <f>SUBTOTAL(9,C1:C28)</f>
        <v>870</v>
      </c>
      <c r="D29" s="3">
        <f>SUBTOTAL(9,D1:D28)</f>
        <v>53108396.122879967</v>
      </c>
    </row>
    <row r="30" spans="1:4" ht="15.75" thickTop="1" x14ac:dyDescent="0.25"/>
  </sheetData>
  <autoFilter ref="A1:D27" xr:uid="{31C9DB26-3353-4F5E-991B-E4250170E51E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5DC51-5A04-4C13-A311-7F6EAC5E8BC9}">
  <dimension ref="A1:D2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4" sqref="C4"/>
    </sheetView>
  </sheetViews>
  <sheetFormatPr defaultRowHeight="15" x14ac:dyDescent="0.25"/>
  <cols>
    <col min="1" max="1" width="16.42578125" customWidth="1"/>
    <col min="2" max="2" width="31.85546875" style="1" customWidth="1"/>
    <col min="3" max="3" width="22.28515625" customWidth="1"/>
    <col min="4" max="4" width="26.7109375" style="1" bestFit="1" customWidth="1"/>
  </cols>
  <sheetData>
    <row r="1" spans="1:4" x14ac:dyDescent="0.25">
      <c r="A1" t="s">
        <v>0</v>
      </c>
      <c r="B1" s="1" t="s">
        <v>1</v>
      </c>
      <c r="C1" t="s">
        <v>2</v>
      </c>
      <c r="D1" s="1" t="s">
        <v>22</v>
      </c>
    </row>
    <row r="2" spans="1:4" x14ac:dyDescent="0.25">
      <c r="B2" s="1" t="s">
        <v>46</v>
      </c>
      <c r="C2">
        <v>4</v>
      </c>
      <c r="D2" s="1">
        <v>474237.5</v>
      </c>
    </row>
    <row r="3" spans="1:4" x14ac:dyDescent="0.25">
      <c r="B3" s="1" t="s">
        <v>47</v>
      </c>
      <c r="C3">
        <v>4</v>
      </c>
      <c r="D3" s="1">
        <v>101058</v>
      </c>
    </row>
    <row r="4" spans="1:4" x14ac:dyDescent="0.25">
      <c r="A4" t="s">
        <v>3</v>
      </c>
      <c r="B4" s="1" t="s">
        <v>4</v>
      </c>
      <c r="C4">
        <v>405</v>
      </c>
      <c r="D4" s="1">
        <v>655917.29999999981</v>
      </c>
    </row>
    <row r="5" spans="1:4" x14ac:dyDescent="0.25">
      <c r="A5" t="s">
        <v>7</v>
      </c>
      <c r="B5" s="4" t="s">
        <v>8</v>
      </c>
      <c r="C5">
        <v>8</v>
      </c>
      <c r="D5" s="1">
        <v>402.84</v>
      </c>
    </row>
    <row r="6" spans="1:4" x14ac:dyDescent="0.25">
      <c r="A6" t="s">
        <v>9</v>
      </c>
      <c r="B6" s="1" t="s">
        <v>10</v>
      </c>
      <c r="C6">
        <v>10</v>
      </c>
      <c r="D6" s="1">
        <v>53342</v>
      </c>
    </row>
    <row r="7" spans="1:4" x14ac:dyDescent="0.25">
      <c r="A7" t="s">
        <v>11</v>
      </c>
      <c r="B7" s="1" t="s">
        <v>12</v>
      </c>
      <c r="C7">
        <v>7</v>
      </c>
      <c r="D7" s="1">
        <v>7471728.3366850195</v>
      </c>
    </row>
    <row r="8" spans="1:4" x14ac:dyDescent="0.25">
      <c r="A8" t="s">
        <v>13</v>
      </c>
      <c r="B8" s="1" t="s">
        <v>12</v>
      </c>
      <c r="C8">
        <v>10</v>
      </c>
      <c r="D8" s="1">
        <v>7534675.2898041802</v>
      </c>
    </row>
    <row r="9" spans="1:4" x14ac:dyDescent="0.25">
      <c r="A9" t="s">
        <v>14</v>
      </c>
      <c r="B9" s="1" t="s">
        <v>12</v>
      </c>
      <c r="C9">
        <v>7</v>
      </c>
      <c r="D9" s="1">
        <v>1034093.3985240499</v>
      </c>
    </row>
    <row r="10" spans="1:4" x14ac:dyDescent="0.25">
      <c r="A10" t="s">
        <v>16</v>
      </c>
      <c r="B10" s="1" t="s">
        <v>34</v>
      </c>
      <c r="C10">
        <v>4</v>
      </c>
      <c r="D10" s="1">
        <v>9893075.8500000015</v>
      </c>
    </row>
    <row r="11" spans="1:4" x14ac:dyDescent="0.25">
      <c r="A11" t="s">
        <v>18</v>
      </c>
      <c r="B11" s="1" t="s">
        <v>34</v>
      </c>
      <c r="C11">
        <v>4</v>
      </c>
      <c r="D11" s="1">
        <v>1037811.275625</v>
      </c>
    </row>
    <row r="12" spans="1:4" x14ac:dyDescent="0.25">
      <c r="A12" t="s">
        <v>19</v>
      </c>
      <c r="B12" s="1" t="s">
        <v>34</v>
      </c>
      <c r="C12">
        <v>4</v>
      </c>
      <c r="D12" s="1">
        <v>890802.99528841116</v>
      </c>
    </row>
    <row r="13" spans="1:4" x14ac:dyDescent="0.25">
      <c r="A13" t="s">
        <v>21</v>
      </c>
      <c r="B13" s="1" t="s">
        <v>34</v>
      </c>
      <c r="C13">
        <v>4</v>
      </c>
      <c r="D13" s="1">
        <v>945839.26847131504</v>
      </c>
    </row>
    <row r="14" spans="1:4" x14ac:dyDescent="0.25">
      <c r="A14" t="s">
        <v>23</v>
      </c>
      <c r="B14" s="1" t="s">
        <v>34</v>
      </c>
      <c r="C14">
        <v>20</v>
      </c>
      <c r="D14" s="1">
        <v>15341960.895273482</v>
      </c>
    </row>
    <row r="15" spans="1:4" x14ac:dyDescent="0.25">
      <c r="A15" t="s">
        <v>25</v>
      </c>
      <c r="B15" s="1" t="s">
        <v>44</v>
      </c>
      <c r="C15">
        <v>4</v>
      </c>
      <c r="D15" s="1">
        <v>1993.19</v>
      </c>
    </row>
    <row r="16" spans="1:4" x14ac:dyDescent="0.25">
      <c r="A16" t="s">
        <v>29</v>
      </c>
      <c r="B16" s="1" t="s">
        <v>27</v>
      </c>
      <c r="C16">
        <v>122</v>
      </c>
      <c r="D16" s="1">
        <v>303046.26290000003</v>
      </c>
    </row>
    <row r="17" spans="1:4" x14ac:dyDescent="0.25">
      <c r="A17" t="s">
        <v>30</v>
      </c>
      <c r="B17" s="1" t="s">
        <v>31</v>
      </c>
      <c r="C17">
        <v>34</v>
      </c>
      <c r="D17" s="1">
        <v>174795.63999999998</v>
      </c>
    </row>
    <row r="18" spans="1:4" x14ac:dyDescent="0.25">
      <c r="A18" t="s">
        <v>32</v>
      </c>
      <c r="B18" s="1" t="s">
        <v>34</v>
      </c>
      <c r="C18">
        <v>62</v>
      </c>
      <c r="D18" s="1">
        <v>544944.93999999994</v>
      </c>
    </row>
    <row r="19" spans="1:4" x14ac:dyDescent="0.25">
      <c r="A19" t="s">
        <v>33</v>
      </c>
      <c r="B19" s="1" t="s">
        <v>39</v>
      </c>
      <c r="C19">
        <v>10</v>
      </c>
      <c r="D19" s="1">
        <v>2601438.0168267712</v>
      </c>
    </row>
    <row r="20" spans="1:4" x14ac:dyDescent="0.25">
      <c r="A20" t="s">
        <v>35</v>
      </c>
      <c r="B20" s="1" t="s">
        <v>34</v>
      </c>
      <c r="C20">
        <v>4</v>
      </c>
      <c r="D20" s="1">
        <v>276771.67</v>
      </c>
    </row>
    <row r="21" spans="1:4" x14ac:dyDescent="0.25">
      <c r="A21" t="s">
        <v>36</v>
      </c>
      <c r="B21" s="1" t="s">
        <v>31</v>
      </c>
      <c r="C21">
        <v>6</v>
      </c>
      <c r="D21" s="1">
        <v>657079.58000000007</v>
      </c>
    </row>
    <row r="22" spans="1:4" x14ac:dyDescent="0.25">
      <c r="A22" t="s">
        <v>38</v>
      </c>
      <c r="B22" s="1" t="s">
        <v>34</v>
      </c>
      <c r="C22">
        <v>24</v>
      </c>
      <c r="D22" s="1">
        <v>265820</v>
      </c>
    </row>
    <row r="24" spans="1:4" ht="15.75" thickBot="1" x14ac:dyDescent="0.3">
      <c r="C24" s="2">
        <f>SUBTOTAL(9,C1:C23)</f>
        <v>757</v>
      </c>
      <c r="D24" s="3">
        <f>SUBTOTAL(9,D1:D23)</f>
        <v>50260834.249398232</v>
      </c>
    </row>
    <row r="25" spans="1:4" ht="15.75" thickTop="1" x14ac:dyDescent="0.25"/>
  </sheetData>
  <autoFilter ref="A1:D22" xr:uid="{31C9DB26-3353-4F5E-991B-E4250170E51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B612E-3C91-4942-B15B-CC58F48646E1}">
  <dimension ref="A1:D3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2" sqref="B32"/>
    </sheetView>
  </sheetViews>
  <sheetFormatPr defaultRowHeight="15" x14ac:dyDescent="0.25"/>
  <cols>
    <col min="1" max="1" width="16.42578125" customWidth="1"/>
    <col min="2" max="2" width="31.85546875" style="1" customWidth="1"/>
    <col min="3" max="3" width="22.28515625" customWidth="1"/>
    <col min="4" max="4" width="26.7109375" style="1" bestFit="1" customWidth="1"/>
  </cols>
  <sheetData>
    <row r="1" spans="1:4" x14ac:dyDescent="0.25">
      <c r="A1" t="s">
        <v>0</v>
      </c>
      <c r="B1" s="1" t="s">
        <v>1</v>
      </c>
      <c r="C1" t="s">
        <v>2</v>
      </c>
      <c r="D1" s="1" t="s">
        <v>22</v>
      </c>
    </row>
    <row r="2" spans="1:4" x14ac:dyDescent="0.25">
      <c r="B2" s="1" t="s">
        <v>46</v>
      </c>
      <c r="C2">
        <v>10</v>
      </c>
      <c r="D2" s="1">
        <v>309263.25</v>
      </c>
    </row>
    <row r="3" spans="1:4" x14ac:dyDescent="0.25">
      <c r="A3" t="s">
        <v>3</v>
      </c>
      <c r="B3" s="1" t="s">
        <v>4</v>
      </c>
      <c r="C3">
        <v>430</v>
      </c>
      <c r="D3" s="1">
        <v>677734.72</v>
      </c>
    </row>
    <row r="4" spans="1:4" x14ac:dyDescent="0.25">
      <c r="A4" t="s">
        <v>48</v>
      </c>
      <c r="B4" s="1" t="s">
        <v>49</v>
      </c>
      <c r="C4">
        <v>2</v>
      </c>
      <c r="D4" s="1">
        <v>19710</v>
      </c>
    </row>
    <row r="5" spans="1:4" x14ac:dyDescent="0.25">
      <c r="A5" t="s">
        <v>7</v>
      </c>
      <c r="B5" s="4" t="s">
        <v>8</v>
      </c>
      <c r="C5">
        <v>16</v>
      </c>
      <c r="D5" s="1">
        <v>1038.4000000000001</v>
      </c>
    </row>
    <row r="6" spans="1:4" x14ac:dyDescent="0.25">
      <c r="A6" t="s">
        <v>9</v>
      </c>
      <c r="B6" s="1" t="s">
        <v>10</v>
      </c>
      <c r="C6">
        <v>2</v>
      </c>
      <c r="D6" s="1">
        <v>20700</v>
      </c>
    </row>
    <row r="7" spans="1:4" x14ac:dyDescent="0.25">
      <c r="A7" t="s">
        <v>11</v>
      </c>
      <c r="B7" s="1" t="s">
        <v>12</v>
      </c>
      <c r="C7">
        <v>7</v>
      </c>
      <c r="D7" s="1">
        <v>1811019.8599999999</v>
      </c>
    </row>
    <row r="8" spans="1:4" x14ac:dyDescent="0.25">
      <c r="A8" t="s">
        <v>13</v>
      </c>
      <c r="B8" s="1" t="s">
        <v>12</v>
      </c>
      <c r="C8">
        <v>10</v>
      </c>
      <c r="D8" s="1">
        <v>6772761.7199999997</v>
      </c>
    </row>
    <row r="9" spans="1:4" x14ac:dyDescent="0.25">
      <c r="A9" t="s">
        <v>14</v>
      </c>
      <c r="B9" s="1" t="s">
        <v>15</v>
      </c>
      <c r="C9">
        <v>6</v>
      </c>
      <c r="D9" s="1">
        <v>15519.399999999994</v>
      </c>
    </row>
    <row r="10" spans="1:4" x14ac:dyDescent="0.25">
      <c r="A10" t="s">
        <v>16</v>
      </c>
      <c r="B10" s="1" t="s">
        <v>34</v>
      </c>
      <c r="C10">
        <v>8</v>
      </c>
      <c r="D10" s="1">
        <v>5742696.2300000004</v>
      </c>
    </row>
    <row r="11" spans="1:4" x14ac:dyDescent="0.25">
      <c r="A11" t="s">
        <v>18</v>
      </c>
      <c r="B11" s="1" t="s">
        <v>34</v>
      </c>
      <c r="C11">
        <v>4</v>
      </c>
      <c r="D11" s="1">
        <v>1217853.38578125</v>
      </c>
    </row>
    <row r="12" spans="1:4" x14ac:dyDescent="0.25">
      <c r="A12" t="s">
        <v>19</v>
      </c>
      <c r="B12" s="1" t="s">
        <v>34</v>
      </c>
      <c r="C12">
        <v>4</v>
      </c>
      <c r="D12" s="1">
        <v>990724.49974828516</v>
      </c>
    </row>
    <row r="13" spans="1:4" x14ac:dyDescent="0.25">
      <c r="A13" t="s">
        <v>21</v>
      </c>
      <c r="B13" s="1" t="s">
        <v>34</v>
      </c>
      <c r="C13">
        <v>4</v>
      </c>
      <c r="D13" s="1">
        <v>1891678.5369426301</v>
      </c>
    </row>
    <row r="14" spans="1:4" x14ac:dyDescent="0.25">
      <c r="A14" t="s">
        <v>23</v>
      </c>
      <c r="B14" s="1" t="s">
        <v>34</v>
      </c>
      <c r="C14">
        <v>4</v>
      </c>
      <c r="D14" s="1">
        <v>283227.16404946038</v>
      </c>
    </row>
    <row r="15" spans="1:4" x14ac:dyDescent="0.25">
      <c r="A15" t="s">
        <v>25</v>
      </c>
      <c r="B15" s="1" t="s">
        <v>50</v>
      </c>
      <c r="C15">
        <v>6</v>
      </c>
      <c r="D15" s="1">
        <v>468878.91000000003</v>
      </c>
    </row>
    <row r="16" spans="1:4" x14ac:dyDescent="0.25">
      <c r="A16" t="s">
        <v>29</v>
      </c>
      <c r="B16" s="1" t="s">
        <v>51</v>
      </c>
      <c r="C16">
        <v>2</v>
      </c>
      <c r="D16" s="1">
        <v>8200</v>
      </c>
    </row>
    <row r="17" spans="1:4" x14ac:dyDescent="0.25">
      <c r="A17" t="s">
        <v>30</v>
      </c>
      <c r="B17" s="1" t="s">
        <v>52</v>
      </c>
      <c r="C17">
        <v>2</v>
      </c>
      <c r="D17" s="1">
        <v>267279.43</v>
      </c>
    </row>
    <row r="18" spans="1:4" x14ac:dyDescent="0.25">
      <c r="A18" t="s">
        <v>32</v>
      </c>
      <c r="B18" s="1" t="s">
        <v>39</v>
      </c>
      <c r="C18">
        <v>12</v>
      </c>
      <c r="D18" s="1">
        <v>193155.49</v>
      </c>
    </row>
    <row r="19" spans="1:4" x14ac:dyDescent="0.25">
      <c r="A19" t="s">
        <v>33</v>
      </c>
      <c r="B19" s="1" t="s">
        <v>27</v>
      </c>
      <c r="C19">
        <v>46</v>
      </c>
      <c r="D19" s="1">
        <v>56339.712899999999</v>
      </c>
    </row>
    <row r="20" spans="1:4" x14ac:dyDescent="0.25">
      <c r="A20" t="s">
        <v>35</v>
      </c>
      <c r="B20" s="1" t="s">
        <v>34</v>
      </c>
      <c r="C20">
        <v>11</v>
      </c>
      <c r="D20" s="1">
        <v>15047639.629874792</v>
      </c>
    </row>
    <row r="21" spans="1:4" x14ac:dyDescent="0.25">
      <c r="A21" t="s">
        <v>36</v>
      </c>
      <c r="B21" s="1" t="s">
        <v>44</v>
      </c>
      <c r="C21">
        <v>2</v>
      </c>
      <c r="D21" s="1">
        <v>1933.79</v>
      </c>
    </row>
    <row r="22" spans="1:4" x14ac:dyDescent="0.25">
      <c r="A22" t="s">
        <v>38</v>
      </c>
      <c r="B22" s="1" t="s">
        <v>39</v>
      </c>
      <c r="C22">
        <v>14</v>
      </c>
      <c r="D22" s="1">
        <v>2086458.1371799004</v>
      </c>
    </row>
    <row r="23" spans="1:4" x14ac:dyDescent="0.25">
      <c r="A23" t="s">
        <v>40</v>
      </c>
      <c r="B23" s="5" t="s">
        <v>53</v>
      </c>
      <c r="C23">
        <v>4</v>
      </c>
      <c r="D23" s="1">
        <v>5045710</v>
      </c>
    </row>
    <row r="24" spans="1:4" x14ac:dyDescent="0.25">
      <c r="A24" t="s">
        <v>41</v>
      </c>
      <c r="B24" s="1" t="s">
        <v>34</v>
      </c>
      <c r="C24">
        <v>8</v>
      </c>
      <c r="D24" s="1">
        <v>8283369.2655667104</v>
      </c>
    </row>
    <row r="25" spans="1:4" x14ac:dyDescent="0.25">
      <c r="A25" t="s">
        <v>42</v>
      </c>
      <c r="B25" s="1" t="s">
        <v>34</v>
      </c>
      <c r="C25">
        <v>4</v>
      </c>
      <c r="D25" s="1">
        <v>2814786.44</v>
      </c>
    </row>
    <row r="26" spans="1:4" x14ac:dyDescent="0.25">
      <c r="A26" t="s">
        <v>43</v>
      </c>
      <c r="B26" s="5" t="s">
        <v>57</v>
      </c>
      <c r="C26">
        <v>4</v>
      </c>
      <c r="D26" s="1">
        <v>10508839.48</v>
      </c>
    </row>
    <row r="27" spans="1:4" x14ac:dyDescent="0.25">
      <c r="A27" t="s">
        <v>54</v>
      </c>
      <c r="B27" s="1" t="s">
        <v>55</v>
      </c>
      <c r="C27">
        <v>2</v>
      </c>
      <c r="D27" s="1">
        <v>993015</v>
      </c>
    </row>
    <row r="28" spans="1:4" x14ac:dyDescent="0.25">
      <c r="A28" t="s">
        <v>56</v>
      </c>
      <c r="B28" s="1" t="s">
        <v>34</v>
      </c>
      <c r="C28">
        <v>12</v>
      </c>
      <c r="D28" s="1">
        <v>15113722.200000001</v>
      </c>
    </row>
    <row r="30" spans="1:4" ht="15.75" thickBot="1" x14ac:dyDescent="0.3">
      <c r="C30" s="2">
        <f>SUBTOTAL(9,C1:C29)</f>
        <v>636</v>
      </c>
      <c r="D30" s="3">
        <f>SUBTOTAL(9,D1:D29)</f>
        <v>80643254.65204303</v>
      </c>
    </row>
    <row r="31" spans="1:4" ht="15.75" thickTop="1" x14ac:dyDescent="0.25"/>
  </sheetData>
  <autoFilter ref="A1:D28" xr:uid="{31C9DB26-3353-4F5E-991B-E4250170E51E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BFF84631EE7A4FA7862A91C70E402B" ma:contentTypeVersion="14" ma:contentTypeDescription="Create a new document." ma:contentTypeScope="" ma:versionID="05348e270b3c678d8578a21d7cb4fec7">
  <xsd:schema xmlns:xsd="http://www.w3.org/2001/XMLSchema" xmlns:xs="http://www.w3.org/2001/XMLSchema" xmlns:p="http://schemas.microsoft.com/office/2006/metadata/properties" xmlns:ns1="http://schemas.microsoft.com/sharepoint/v3" xmlns:ns2="4312f400-359a-4926-91c8-0fb851e75ef1" xmlns:ns3="4c2baecf-9aaa-43e8-ac17-e0f73ee0a056" targetNamespace="http://schemas.microsoft.com/office/2006/metadata/properties" ma:root="true" ma:fieldsID="f087b3858d312a2d17f08fb4101dc6d9" ns1:_="" ns2:_="" ns3:_="">
    <xsd:import namespace="http://schemas.microsoft.com/sharepoint/v3"/>
    <xsd:import namespace="4312f400-359a-4926-91c8-0fb851e75ef1"/>
    <xsd:import namespace="4c2baecf-9aaa-43e8-ac17-e0f73ee0a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f400-359a-4926-91c8-0fb851e75e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492c26d-c709-4b13-843e-cf74e54785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cf-9aaa-43e8-ac17-e0f73ee0a05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733d427-2bad-43a6-915c-d8f761a530f6}" ma:internalName="TaxCatchAll" ma:showField="CatchAllData" ma:web="4c2baecf-9aaa-43e8-ac17-e0f73ee0a0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12f400-359a-4926-91c8-0fb851e75ef1">
      <Terms xmlns="http://schemas.microsoft.com/office/infopath/2007/PartnerControls"/>
    </lcf76f155ced4ddcb4097134ff3c332f>
    <TaxCatchAll xmlns="4c2baecf-9aaa-43e8-ac17-e0f73ee0a05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8881A7-1858-4361-BB99-0DA6B11ACE1A}"/>
</file>

<file path=customXml/itemProps2.xml><?xml version="1.0" encoding="utf-8"?>
<ds:datastoreItem xmlns:ds="http://schemas.openxmlformats.org/officeDocument/2006/customXml" ds:itemID="{698664AC-6EDB-48F2-9065-2912D9119EB6}"/>
</file>

<file path=customXml/itemProps3.xml><?xml version="1.0" encoding="utf-8"?>
<ds:datastoreItem xmlns:ds="http://schemas.openxmlformats.org/officeDocument/2006/customXml" ds:itemID="{A1E2C0F8-94DC-480C-8CEA-A6AEADC23E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Oct 2024</vt:lpstr>
      <vt:lpstr>Nov 2024</vt:lpstr>
      <vt:lpstr>Dec 2024</vt:lpstr>
    </vt:vector>
  </TitlesOfParts>
  <Company>Carrier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Wan, Wai Yi Rita</dc:creator>
  <cp:lastModifiedBy>Lam, Man Ling Carrie</cp:lastModifiedBy>
  <dcterms:created xsi:type="dcterms:W3CDTF">2025-01-15T04:43:33Z</dcterms:created>
  <dcterms:modified xsi:type="dcterms:W3CDTF">2025-01-15T06:44:04Z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2-bc88714345d2_Enabled">
    <vt:lpwstr>true</vt:lpwstr>
  </property>
  <property fmtid="{D5CDD505-2E9C-101B-9397-08002B2CF9AE}" pid="3" name="MSIP_Label_defa4170-0d19-0005-0002-bc88714345d2_SetDate">
    <vt:lpwstr>2025-01-15T04:59:39Z</vt:lpwstr>
  </property>
  <property fmtid="{D5CDD505-2E9C-101B-9397-08002B2CF9AE}" pid="4" name="MSIP_Label_defa4170-0d19-0005-0002-bc88714345d2_Method">
    <vt:lpwstr>Standard</vt:lpwstr>
  </property>
  <property fmtid="{D5CDD505-2E9C-101B-9397-08002B2CF9AE}" pid="5" name="MSIP_Label_defa4170-0d19-0005-0002-bc88714345d2_Name">
    <vt:lpwstr>defa4170-0d19-0005-0002-bc88714345d2</vt:lpwstr>
  </property>
  <property fmtid="{D5CDD505-2E9C-101B-9397-08002B2CF9AE}" pid="6" name="MSIP_Label_defa4170-0d19-0005-0002-bc88714345d2_SiteId">
    <vt:lpwstr>47995fc2-1f56-47ce-9137-a87caef4be74</vt:lpwstr>
  </property>
  <property fmtid="{D5CDD505-2E9C-101B-9397-08002B2CF9AE}" pid="7" name="MSIP_Label_defa4170-0d19-0005-0002-bc88714345d2_ActionId">
    <vt:lpwstr>a366a0e7-6d08-4332-b01d-fbb093257d99</vt:lpwstr>
  </property>
  <property fmtid="{D5CDD505-2E9C-101B-9397-08002B2CF9AE}" pid="8" name="MSIP_Label_defa4170-0d19-0005-0002-bc88714345d2_ContentBits">
    <vt:lpwstr>0</vt:lpwstr>
  </property>
  <property fmtid="{D5CDD505-2E9C-101B-9397-08002B2CF9AE}" pid="9" name="ContentTypeId">
    <vt:lpwstr>0x01010011BFF84631EE7A4FA7862A91C70E402B</vt:lpwstr>
  </property>
</Properties>
</file>